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filterPrivacy="1" codeName="ThisWorkbook"/>
  <xr:revisionPtr revIDLastSave="0" documentId="13_ncr:1_{DF8B9BA0-411E-4B83-85FE-D15A92653594}" xr6:coauthVersionLast="47" xr6:coauthVersionMax="47" xr10:uidLastSave="{00000000-0000-0000-0000-000000000000}"/>
  <workbookProtection lockStructure="1"/>
  <bookViews>
    <workbookView xWindow="-108" yWindow="-108" windowWidth="23256" windowHeight="12456" tabRatio="706" activeTab="1" xr2:uid="{00000000-000D-0000-FFFF-FFFF00000000}"/>
  </bookViews>
  <sheets>
    <sheet name="作成要領" sheetId="55" r:id="rId1"/>
    <sheet name="新_設計内容説明書（必須項目）" sheetId="82" r:id="rId2"/>
    <sheet name="長期使用構造等確認" sheetId="78" r:id="rId3"/>
    <sheet name="仕様書 (参考様式) " sheetId="84" r:id="rId4"/>
    <sheet name="火災" sheetId="68" r:id="rId5"/>
    <sheet name="空気" sheetId="70" r:id="rId6"/>
    <sheet name="光視・音・防犯" sheetId="76" r:id="rId7"/>
    <sheet name="高齢者等" sheetId="71" r:id="rId8"/>
    <sheet name="変更履歴" sheetId="43" r:id="rId9"/>
    <sheet name="master" sheetId="77" state="hidden" r:id="rId10"/>
    <sheet name="master2" sheetId="83" state="hidden" r:id="rId11"/>
  </sheets>
  <definedNames>
    <definedName name="・外壁下地">master2!$F$4:$F$7</definedName>
    <definedName name="・柱">master2!$C$4:$C$11</definedName>
    <definedName name="・柱以外の軸材・下地材※間柱および筋かい等含む">master2!$E$4:$E$8</definedName>
    <definedName name="・枠組部">master2!$D$4:$D$11</definedName>
    <definedName name="_xlnm.Print_Area" localSheetId="4">火災!$B$2:$AA$55</definedName>
    <definedName name="_xlnm.Print_Area" localSheetId="5">空気!$B$2:$AA$60</definedName>
    <definedName name="_xlnm.Print_Area" localSheetId="6">光視・音・防犯!$B$2:$AA$43</definedName>
    <definedName name="_xlnm.Print_Area" localSheetId="7">高齢者等!$B$2:$AA$110</definedName>
    <definedName name="_xlnm.Print_Area" localSheetId="0">作成要領!$B$2:$L$18</definedName>
    <definedName name="_xlnm.Print_Area" localSheetId="3">'仕様書 (参考様式) '!$B$2:$BA$153</definedName>
    <definedName name="_xlnm.Print_Area" localSheetId="1">'新_設計内容説明書（必須項目）'!$B$2:$AC$183</definedName>
    <definedName name="_xlnm.Print_Area" localSheetId="2">長期使用構造等確認!$B$4:$AA$24</definedName>
    <definedName name="_xlnm.Print_Area" localSheetId="8">変更履歴!$A$1:$J$146</definedName>
    <definedName name="_xlnm.Print_Titles" localSheetId="7">高齢者等!$2:$4</definedName>
    <definedName name="_xlnm.Print_Titles" localSheetId="3">'仕様書 (参考様式) '!$2:$6</definedName>
    <definedName name="_xlnm.Print_Titles" localSheetId="1">'新_設計内容説明書（必須項目）'!$2:$10</definedName>
    <definedName name="_xlnm.Print_Titles" localSheetId="2">長期使用構造等確認!$4:$7</definedName>
    <definedName name="開口部の日射遮蔽仕様">master!$B$5:$H$5</definedName>
    <definedName name="開口部の熱貫流率">master!$B$4:$F$4</definedName>
    <definedName name="構造用合板等の種類" localSheetId="10">master2!$J$4:$J$8</definedName>
    <definedName name="樹種" localSheetId="10">master2!$H$4:$H$14</definedName>
    <definedName name="集成材等の種類" localSheetId="10">master2!$I$4:$I$8</definedName>
    <definedName name="断熱材">master!$B$3:$AP$3</definedName>
    <definedName name="地域の区分">master!$B$2:$J$2</definedName>
    <definedName name="地盤の種類">master2!$A$5:$A$15</definedName>
    <definedName name="通気層・防風層除外要件">master!$B$8:$K$8</definedName>
    <definedName name="防湿層種類">master!$B$6:$E$6</definedName>
    <definedName name="防湿層除外要件">master!$B$7:$H$7</definedName>
    <definedName name="防風層種類">master!$B$9:$J$9</definedName>
    <definedName name="薬剤処理等">master2!$B$4:$B$12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84" l="1"/>
  <c r="H4" i="84"/>
  <c r="H48" i="82"/>
  <c r="H49" i="82" l="1"/>
  <c r="H51" i="82"/>
  <c r="H172" i="82" l="1"/>
  <c r="Q166" i="82"/>
  <c r="Q163" i="82"/>
  <c r="K142" i="82"/>
  <c r="K139" i="82"/>
  <c r="H12" i="82" l="1"/>
  <c r="Q88" i="82"/>
  <c r="O88" i="82"/>
  <c r="AE16" i="78" l="1"/>
  <c r="AE15" i="78"/>
  <c r="AE13" i="78"/>
  <c r="AE10" i="7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44" authorId="0" shapeId="0" xr:uid="{7578E8C3-628B-41B6-9787-DDE1267DB0B6}">
      <text>
        <r>
          <rPr>
            <sz val="9"/>
            <color indexed="81"/>
            <rFont val="メイリオ"/>
            <family val="3"/>
            <charset val="128"/>
          </rPr>
          <t>自由入力可能</t>
        </r>
      </text>
    </comment>
    <comment ref="C49" authorId="0" shapeId="0" xr:uid="{38899EED-63DA-4EAA-823B-BE665AAAC1B3}">
      <text>
        <r>
          <rPr>
            <sz val="10"/>
            <color indexed="81"/>
            <rFont val="Meiryo UI"/>
            <family val="3"/>
            <charset val="128"/>
          </rPr>
          <t>【注意】
劣化対策等級１の場合も
「建築基準法への適合」は選択する必要があります</t>
        </r>
      </text>
    </comment>
    <comment ref="G80" authorId="0" shapeId="0" xr:uid="{F54393D5-8012-49EC-999B-A35D2CAB50BC}">
      <text>
        <r>
          <rPr>
            <sz val="9"/>
            <color indexed="81"/>
            <rFont val="Meiryo UI"/>
            <family val="3"/>
            <charset val="128"/>
          </rPr>
          <t>北海道、青森県、岩手県、秋田県、宮城県、
山形県、福島県、新潟県、富山県、石川県 
又は 福井県の区域内に存する住宅</t>
        </r>
      </text>
    </comment>
    <comment ref="G88" authorId="0" shapeId="0" xr:uid="{B7ED1AAB-B434-4333-BF9C-6C2CAA8F1346}">
      <text>
        <r>
          <rPr>
            <sz val="8"/>
            <color indexed="81"/>
            <rFont val="Meiryo UI"/>
            <family val="3"/>
            <charset val="128"/>
          </rPr>
          <t>右側に表示される判定が「OK」となっていることを
確認してください。</t>
        </r>
      </text>
    </comment>
    <comment ref="G90" authorId="0" shapeId="0" xr:uid="{5FD3840C-9217-49C7-BB71-2064EA0F8618}">
      <text>
        <r>
          <rPr>
            <sz val="8"/>
            <color indexed="81"/>
            <rFont val="Meiryo UI"/>
            <family val="3"/>
            <charset val="128"/>
          </rPr>
          <t>【注意】
こちらを選択する場合、具体的な換気措置について
以下のいずれかを選択する必要があります。</t>
        </r>
      </text>
    </comment>
    <comment ref="G106" authorId="0" shapeId="0" xr:uid="{750C7FC0-E484-4122-B8C7-965474EC8A27}">
      <text>
        <r>
          <rPr>
            <sz val="9"/>
            <color indexed="81"/>
            <rFont val="メイリオ"/>
            <family val="3"/>
            <charset val="128"/>
          </rPr>
          <t>必ず提出図書のどこかに本基準に適合していることを明記してください。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3" authorId="0" shapeId="0" xr:uid="{78837D5D-FD81-4C9A-BF87-97AB2D205B24}">
      <text>
        <r>
          <rPr>
            <sz val="9"/>
            <color indexed="81"/>
            <rFont val="Meiryo UI"/>
            <family val="3"/>
            <charset val="128"/>
          </rPr>
          <t>経過措置による壁量</t>
        </r>
        <r>
          <rPr>
            <u/>
            <sz val="9"/>
            <color indexed="48"/>
            <rFont val="Meiryo UI"/>
            <family val="3"/>
            <charset val="128"/>
          </rPr>
          <t>旧基準</t>
        </r>
        <r>
          <rPr>
            <sz val="9"/>
            <color indexed="81"/>
            <rFont val="Meiryo UI"/>
            <family val="3"/>
            <charset val="128"/>
          </rPr>
          <t>の適用は、
2026年3月末日に申請する物件まで可能です</t>
        </r>
      </text>
    </comment>
  </commentList>
</comments>
</file>

<file path=xl/sharedStrings.xml><?xml version="1.0" encoding="utf-8"?>
<sst xmlns="http://schemas.openxmlformats.org/spreadsheetml/2006/main" count="3244" uniqueCount="1241">
  <si>
    <t>その他対策（具体名記入）</t>
  </si>
  <si>
    <t>・接合部の記入方法変更</t>
    <rPh sb="1" eb="3">
      <t>セツゴウ</t>
    </rPh>
    <rPh sb="3" eb="4">
      <t>ブ</t>
    </rPh>
    <rPh sb="5" eb="7">
      <t>キニュウ</t>
    </rPh>
    <rPh sb="7" eb="9">
      <t>ホウホウ</t>
    </rPh>
    <rPh sb="9" eb="11">
      <t>ヘンコウ</t>
    </rPh>
    <phoneticPr fontId="3"/>
  </si>
  <si>
    <t>･脱衣室の防水措置記入方法変更</t>
    <rPh sb="1" eb="4">
      <t>ダツイシツ</t>
    </rPh>
    <rPh sb="5" eb="7">
      <t>ボウスイ</t>
    </rPh>
    <rPh sb="7" eb="9">
      <t>ソチ</t>
    </rPh>
    <rPh sb="9" eb="11">
      <t>キニュウ</t>
    </rPh>
    <rPh sb="11" eb="13">
      <t>ホウホウ</t>
    </rPh>
    <rPh sb="13" eb="15">
      <t>ヘンコウ</t>
    </rPh>
    <phoneticPr fontId="3"/>
  </si>
  <si>
    <t>・警報を行う部分の面積等の項目追加</t>
    <rPh sb="1" eb="3">
      <t>ケイホウ</t>
    </rPh>
    <rPh sb="4" eb="5">
      <t>オコナ</t>
    </rPh>
    <rPh sb="6" eb="8">
      <t>ブブン</t>
    </rPh>
    <rPh sb="9" eb="11">
      <t>メンセキ</t>
    </rPh>
    <rPh sb="11" eb="12">
      <t>トウ</t>
    </rPh>
    <rPh sb="13" eb="15">
      <t>コウモク</t>
    </rPh>
    <rPh sb="15" eb="17">
      <t>ツイカ</t>
    </rPh>
    <phoneticPr fontId="3"/>
  </si>
  <si>
    <t>･地中埋設管、条例で定められてる場合について追記</t>
    <rPh sb="1" eb="3">
      <t>チチュウ</t>
    </rPh>
    <rPh sb="3" eb="5">
      <t>マイセツ</t>
    </rPh>
    <rPh sb="5" eb="6">
      <t>カン</t>
    </rPh>
    <rPh sb="7" eb="9">
      <t>ジョウレイ</t>
    </rPh>
    <rPh sb="10" eb="11">
      <t>サダ</t>
    </rPh>
    <rPh sb="16" eb="18">
      <t>バアイ</t>
    </rPh>
    <rPh sb="22" eb="24">
      <t>ツイキ</t>
    </rPh>
    <phoneticPr fontId="3"/>
  </si>
  <si>
    <t>・結露防止対策記載方法の変更</t>
    <rPh sb="1" eb="3">
      <t>ケツロ</t>
    </rPh>
    <rPh sb="3" eb="5">
      <t>ボウシ</t>
    </rPh>
    <rPh sb="5" eb="7">
      <t>タイサク</t>
    </rPh>
    <rPh sb="7" eb="9">
      <t>キサイ</t>
    </rPh>
    <rPh sb="9" eb="11">
      <t>ホウホウ</t>
    </rPh>
    <rPh sb="12" eb="14">
      <t>ヘンコウ</t>
    </rPh>
    <phoneticPr fontId="3"/>
  </si>
  <si>
    <t>･その他プルダウン内、注記事項の不具合を訂正</t>
    <rPh sb="3" eb="4">
      <t>タ</t>
    </rPh>
    <rPh sb="9" eb="10">
      <t>ナイ</t>
    </rPh>
    <rPh sb="11" eb="13">
      <t>チュウキ</t>
    </rPh>
    <rPh sb="13" eb="15">
      <t>ジコウ</t>
    </rPh>
    <rPh sb="16" eb="19">
      <t>フグアイ</t>
    </rPh>
    <rPh sb="20" eb="22">
      <t>テイセイ</t>
    </rPh>
    <phoneticPr fontId="3"/>
  </si>
  <si>
    <t>定温式熱感知器</t>
    <phoneticPr fontId="3"/>
  </si>
  <si>
    <t>別添</t>
    <rPh sb="0" eb="2">
      <t>ベッテン</t>
    </rPh>
    <phoneticPr fontId="3"/>
  </si>
  <si>
    <t>　　－「自己評価書」・「設計内容説明書」作成ツールについて－　　　</t>
    <rPh sb="4" eb="6">
      <t>ジコ</t>
    </rPh>
    <rPh sb="6" eb="8">
      <t>ヒョウカ</t>
    </rPh>
    <rPh sb="8" eb="9">
      <t>ショ</t>
    </rPh>
    <rPh sb="12" eb="14">
      <t>セッケイ</t>
    </rPh>
    <rPh sb="14" eb="16">
      <t>ナイヨウ</t>
    </rPh>
    <rPh sb="16" eb="18">
      <t>セツメイ</t>
    </rPh>
    <rPh sb="18" eb="19">
      <t>ショ</t>
    </rPh>
    <rPh sb="20" eb="22">
      <t>サクセイ</t>
    </rPh>
    <phoneticPr fontId="3"/>
  </si>
  <si>
    <t>ＨＰ住-004-1</t>
    <phoneticPr fontId="3"/>
  </si>
  <si>
    <t>）</t>
    <phoneticPr fontId="3"/>
  </si>
  <si>
    <t>・</t>
    <phoneticPr fontId="3"/>
  </si>
  <si>
    <t>空気環境に関すること</t>
    <rPh sb="0" eb="2">
      <t>クウキ</t>
    </rPh>
    <rPh sb="2" eb="4">
      <t>カンキョウ</t>
    </rPh>
    <rPh sb="5" eb="6">
      <t>カン</t>
    </rPh>
    <phoneticPr fontId="3"/>
  </si>
  <si>
    <t>使用する建材</t>
    <rPh sb="0" eb="2">
      <t>シヨウ</t>
    </rPh>
    <rPh sb="4" eb="6">
      <t>ケンザイ</t>
    </rPh>
    <phoneticPr fontId="3"/>
  </si>
  <si>
    <t>製材等</t>
    <rPh sb="0" eb="2">
      <t>セイザイ</t>
    </rPh>
    <rPh sb="2" eb="3">
      <t>ナド</t>
    </rPh>
    <phoneticPr fontId="3"/>
  </si>
  <si>
    <t>製材</t>
    <rPh sb="0" eb="2">
      <t>セイザイ</t>
    </rPh>
    <phoneticPr fontId="3"/>
  </si>
  <si>
    <t>丸太</t>
    <rPh sb="0" eb="2">
      <t>マルタ</t>
    </rPh>
    <phoneticPr fontId="3"/>
  </si>
  <si>
    <t>適用除外等</t>
    <rPh sb="0" eb="2">
      <t>テキヨウ</t>
    </rPh>
    <rPh sb="2" eb="4">
      <t>ジョガイ</t>
    </rPh>
    <rPh sb="4" eb="5">
      <t>ナド</t>
    </rPh>
    <phoneticPr fontId="3"/>
  </si>
  <si>
    <t>機械換気</t>
    <rPh sb="0" eb="2">
      <t>キカイ</t>
    </rPh>
    <rPh sb="2" eb="4">
      <t>カンキ</t>
    </rPh>
    <phoneticPr fontId="3"/>
  </si>
  <si>
    <t>換気方式</t>
    <rPh sb="0" eb="2">
      <t>カンキ</t>
    </rPh>
    <rPh sb="2" eb="4">
      <t>ホウシキ</t>
    </rPh>
    <phoneticPr fontId="3"/>
  </si>
  <si>
    <t>給気機＋排気機（第１種）</t>
    <rPh sb="0" eb="2">
      <t>キュウキ</t>
    </rPh>
    <rPh sb="2" eb="3">
      <t>キ</t>
    </rPh>
    <rPh sb="4" eb="6">
      <t>ハイキ</t>
    </rPh>
    <rPh sb="6" eb="7">
      <t>キ</t>
    </rPh>
    <rPh sb="8" eb="9">
      <t>ダイ</t>
    </rPh>
    <rPh sb="10" eb="11">
      <t>シュ</t>
    </rPh>
    <phoneticPr fontId="3"/>
  </si>
  <si>
    <t>給気機＋排気口（第２種）</t>
    <rPh sb="0" eb="2">
      <t>キュウキ</t>
    </rPh>
    <rPh sb="2" eb="3">
      <t>キ</t>
    </rPh>
    <rPh sb="4" eb="6">
      <t>ハイキ</t>
    </rPh>
    <rPh sb="6" eb="7">
      <t>クチ</t>
    </rPh>
    <rPh sb="8" eb="9">
      <t>ダイ</t>
    </rPh>
    <rPh sb="10" eb="11">
      <t>シュ</t>
    </rPh>
    <phoneticPr fontId="3"/>
  </si>
  <si>
    <t>8-4</t>
    <phoneticPr fontId="3"/>
  </si>
  <si>
    <t>給気口＋排気機（第３種）</t>
    <rPh sb="0" eb="2">
      <t>キュウキ</t>
    </rPh>
    <rPh sb="2" eb="3">
      <t>クチ</t>
    </rPh>
    <rPh sb="4" eb="6">
      <t>ハイキ</t>
    </rPh>
    <rPh sb="6" eb="7">
      <t>キ</t>
    </rPh>
    <rPh sb="8" eb="9">
      <t>ダイ</t>
    </rPh>
    <rPh sb="10" eb="11">
      <t>シュ</t>
    </rPh>
    <phoneticPr fontId="3"/>
  </si>
  <si>
    <t>居室出入口の通気措置</t>
    <rPh sb="0" eb="2">
      <t>キョシツ</t>
    </rPh>
    <rPh sb="2" eb="4">
      <t>デイリ</t>
    </rPh>
    <rPh sb="4" eb="5">
      <t>グチ</t>
    </rPh>
    <rPh sb="6" eb="8">
      <t>ツウキ</t>
    </rPh>
    <rPh sb="8" eb="10">
      <t>ソチ</t>
    </rPh>
    <phoneticPr fontId="3"/>
  </si>
  <si>
    <t>最大ﾀﾞｸﾄ長・曲がり・分岐数</t>
    <rPh sb="0" eb="2">
      <t>サイダイ</t>
    </rPh>
    <rPh sb="6" eb="7">
      <t>チョウ</t>
    </rPh>
    <rPh sb="8" eb="9">
      <t>マ</t>
    </rPh>
    <rPh sb="12" eb="14">
      <t>ブンキ</t>
    </rPh>
    <rPh sb="14" eb="15">
      <t>スウ</t>
    </rPh>
    <phoneticPr fontId="3"/>
  </si>
  <si>
    <t>光視環境に関すること</t>
    <rPh sb="0" eb="2">
      <t>ヒカリシ</t>
    </rPh>
    <rPh sb="2" eb="4">
      <t>カンキョウ</t>
    </rPh>
    <rPh sb="5" eb="6">
      <t>カン</t>
    </rPh>
    <phoneticPr fontId="3"/>
  </si>
  <si>
    <t>単純開口</t>
    <rPh sb="0" eb="2">
      <t>タンジュン</t>
    </rPh>
    <rPh sb="2" eb="4">
      <t>カイコウ</t>
    </rPh>
    <phoneticPr fontId="3"/>
  </si>
  <si>
    <t>開口部（</t>
    <rPh sb="0" eb="3">
      <t>カイコウブ</t>
    </rPh>
    <phoneticPr fontId="3"/>
  </si>
  <si>
    <t>率）</t>
    <rPh sb="0" eb="1">
      <t>リツ</t>
    </rPh>
    <phoneticPr fontId="3"/>
  </si>
  <si>
    <t>居室の面積に</t>
    <rPh sb="0" eb="2">
      <t>キョシツ</t>
    </rPh>
    <rPh sb="3" eb="5">
      <t>メンセキ</t>
    </rPh>
    <phoneticPr fontId="3"/>
  </si>
  <si>
    <t>対する開口部</t>
    <rPh sb="0" eb="1">
      <t>タイ</t>
    </rPh>
    <rPh sb="3" eb="6">
      <t>カイコウブ</t>
    </rPh>
    <phoneticPr fontId="3"/>
  </si>
  <si>
    <t>の割合</t>
    <rPh sb="1" eb="3">
      <t>ワリアイ</t>
    </rPh>
    <phoneticPr fontId="3"/>
  </si>
  <si>
    <t>方位別開</t>
    <rPh sb="0" eb="2">
      <t>ホウイ</t>
    </rPh>
    <rPh sb="2" eb="3">
      <t>ベツ</t>
    </rPh>
    <rPh sb="3" eb="4">
      <t>カイ</t>
    </rPh>
    <phoneticPr fontId="3"/>
  </si>
  <si>
    <t>口比）</t>
    <rPh sb="0" eb="1">
      <t>クチ</t>
    </rPh>
    <rPh sb="1" eb="2">
      <t>ヒ</t>
    </rPh>
    <phoneticPr fontId="3"/>
  </si>
  <si>
    <t>方位別開口部</t>
    <rPh sb="0" eb="2">
      <t>ホウイ</t>
    </rPh>
    <rPh sb="2" eb="3">
      <t>ベツ</t>
    </rPh>
    <rPh sb="3" eb="6">
      <t>カイコウブ</t>
    </rPh>
    <phoneticPr fontId="3"/>
  </si>
  <si>
    <t>の面積合計の</t>
    <rPh sb="1" eb="3">
      <t>メンセキ</t>
    </rPh>
    <rPh sb="3" eb="5">
      <t>ゴウケイ</t>
    </rPh>
    <phoneticPr fontId="3"/>
  </si>
  <si>
    <t>比</t>
    <rPh sb="0" eb="1">
      <t>ヒ</t>
    </rPh>
    <phoneticPr fontId="3"/>
  </si>
  <si>
    <t>高齢者等</t>
    <rPh sb="0" eb="3">
      <t>コウレイシャ</t>
    </rPh>
    <rPh sb="3" eb="4">
      <t>ナド</t>
    </rPh>
    <phoneticPr fontId="3"/>
  </si>
  <si>
    <t>配慮対策</t>
    <rPh sb="0" eb="2">
      <t>ハイリョ</t>
    </rPh>
    <rPh sb="2" eb="4">
      <t>タイサク</t>
    </rPh>
    <phoneticPr fontId="3"/>
  </si>
  <si>
    <t>部屋の配</t>
    <rPh sb="0" eb="2">
      <t>ヘヤ</t>
    </rPh>
    <rPh sb="3" eb="4">
      <t>クバ</t>
    </rPh>
    <phoneticPr fontId="3"/>
  </si>
  <si>
    <t>置等</t>
    <rPh sb="0" eb="1">
      <t>チ</t>
    </rPh>
    <rPh sb="1" eb="2">
      <t>ナド</t>
    </rPh>
    <phoneticPr fontId="3"/>
  </si>
  <si>
    <t>特定寝室と同</t>
    <rPh sb="0" eb="2">
      <t>トクテイ</t>
    </rPh>
    <rPh sb="2" eb="4">
      <t>シンシツ</t>
    </rPh>
    <rPh sb="5" eb="6">
      <t>ドウ</t>
    </rPh>
    <phoneticPr fontId="3"/>
  </si>
  <si>
    <t>一階にある室</t>
    <rPh sb="0" eb="2">
      <t>イチカイ</t>
    </rPh>
    <rPh sb="5" eb="6">
      <t>シツ</t>
    </rPh>
    <phoneticPr fontId="3"/>
  </si>
  <si>
    <t>特定寝室</t>
    <rPh sb="0" eb="2">
      <t>トクテイ</t>
    </rPh>
    <rPh sb="2" eb="4">
      <t>シンシツ</t>
    </rPh>
    <phoneticPr fontId="3"/>
  </si>
  <si>
    <t>階</t>
    <rPh sb="0" eb="1">
      <t>カイ</t>
    </rPh>
    <phoneticPr fontId="3"/>
  </si>
  <si>
    <t>室名：</t>
    <rPh sb="0" eb="1">
      <t>シツ</t>
    </rPh>
    <rPh sb="1" eb="2">
      <t>メイ</t>
    </rPh>
    <phoneticPr fontId="3"/>
  </si>
  <si>
    <t>特定寝室と同一階にある室</t>
    <rPh sb="0" eb="2">
      <t>トクテイ</t>
    </rPh>
    <rPh sb="2" eb="4">
      <t>シンシツ</t>
    </rPh>
    <rPh sb="5" eb="7">
      <t>ドウイツ</t>
    </rPh>
    <rPh sb="7" eb="8">
      <t>カイ</t>
    </rPh>
    <rPh sb="11" eb="12">
      <t>シツ</t>
    </rPh>
    <phoneticPr fontId="3"/>
  </si>
  <si>
    <t>ﾎｰﾑｴﾚﾍﾞｰﾀｰ出入口の幅員</t>
    <rPh sb="10" eb="12">
      <t>デイリ</t>
    </rPh>
    <rPh sb="12" eb="13">
      <t>グチ</t>
    </rPh>
    <rPh sb="14" eb="16">
      <t>フクイン</t>
    </rPh>
    <phoneticPr fontId="3"/>
  </si>
  <si>
    <t>段差</t>
    <rPh sb="0" eb="2">
      <t>ダンサ</t>
    </rPh>
    <phoneticPr fontId="3"/>
  </si>
  <si>
    <t>玄関出入口</t>
    <rPh sb="0" eb="2">
      <t>ゲンカン</t>
    </rPh>
    <rPh sb="2" eb="4">
      <t>デイリ</t>
    </rPh>
    <rPh sb="4" eb="5">
      <t>グチ</t>
    </rPh>
    <phoneticPr fontId="3"/>
  </si>
  <si>
    <t>くつずりと玄関外側</t>
    <rPh sb="5" eb="7">
      <t>ゲンカン</t>
    </rPh>
    <rPh sb="7" eb="9">
      <t>ソトガワ</t>
    </rPh>
    <phoneticPr fontId="3"/>
  </si>
  <si>
    <t>くつずりと玄関土間</t>
    <rPh sb="5" eb="7">
      <t>ゲンカン</t>
    </rPh>
    <rPh sb="7" eb="9">
      <t>ドマ</t>
    </rPh>
    <phoneticPr fontId="3"/>
  </si>
  <si>
    <t>浴室出入口</t>
    <rPh sb="0" eb="2">
      <t>ヨクシツ</t>
    </rPh>
    <rPh sb="2" eb="4">
      <t>デイリ</t>
    </rPh>
    <rPh sb="4" eb="5">
      <t>グチ</t>
    </rPh>
    <phoneticPr fontId="3"/>
  </si>
  <si>
    <t>ﾊﾞﾙｺﾆｰ出入口</t>
    <rPh sb="6" eb="8">
      <t>デイリ</t>
    </rPh>
    <rPh sb="8" eb="9">
      <t>グチ</t>
    </rPh>
    <phoneticPr fontId="3"/>
  </si>
  <si>
    <t>850以上</t>
    <rPh sb="3" eb="5">
      <t>イジョウ</t>
    </rPh>
    <phoneticPr fontId="3"/>
  </si>
  <si>
    <t>800以上</t>
    <rPh sb="3" eb="5">
      <t>イジョウ</t>
    </rPh>
    <phoneticPr fontId="3"/>
  </si>
  <si>
    <t>780以上</t>
    <rPh sb="3" eb="5">
      <t>イジョウ</t>
    </rPh>
    <phoneticPr fontId="3"/>
  </si>
  <si>
    <t>750以上</t>
    <rPh sb="3" eb="5">
      <t>イジョウ</t>
    </rPh>
    <phoneticPr fontId="3"/>
  </si>
  <si>
    <t>750未満</t>
    <rPh sb="3" eb="5">
      <t>ミマン</t>
    </rPh>
    <phoneticPr fontId="3"/>
  </si>
  <si>
    <t>20以下</t>
    <rPh sb="2" eb="4">
      <t>イカ</t>
    </rPh>
    <phoneticPr fontId="3"/>
  </si>
  <si>
    <t>20超</t>
    <rPh sb="2" eb="3">
      <t>チョウ</t>
    </rPh>
    <phoneticPr fontId="3"/>
  </si>
  <si>
    <t>5超</t>
    <rPh sb="1" eb="2">
      <t>チョウ</t>
    </rPh>
    <phoneticPr fontId="3"/>
  </si>
  <si>
    <t>180以下</t>
    <rPh sb="3" eb="5">
      <t>イカ</t>
    </rPh>
    <phoneticPr fontId="3"/>
  </si>
  <si>
    <t>180超</t>
    <rPh sb="3" eb="4">
      <t>チョウ</t>
    </rPh>
    <phoneticPr fontId="3"/>
  </si>
  <si>
    <t>単純20以下</t>
    <rPh sb="0" eb="2">
      <t>タンジュン</t>
    </rPh>
    <rPh sb="4" eb="6">
      <t>イカ</t>
    </rPh>
    <phoneticPr fontId="3"/>
  </si>
  <si>
    <t>単純180以下</t>
    <rPh sb="0" eb="2">
      <t>タンジュン</t>
    </rPh>
    <rPh sb="5" eb="7">
      <t>イカ</t>
    </rPh>
    <phoneticPr fontId="3"/>
  </si>
  <si>
    <t>矩計図</t>
    <rPh sb="0" eb="3">
      <t>カナバカリズ</t>
    </rPh>
    <phoneticPr fontId="3"/>
  </si>
  <si>
    <t>その他（日常</t>
    <rPh sb="2" eb="3">
      <t>ホカ</t>
    </rPh>
    <rPh sb="4" eb="6">
      <t>ニチジョウ</t>
    </rPh>
    <phoneticPr fontId="3"/>
  </si>
  <si>
    <t>生活空間外）</t>
    <rPh sb="0" eb="2">
      <t>セイカツ</t>
    </rPh>
    <rPh sb="2" eb="4">
      <t>クウカン</t>
    </rPh>
    <rPh sb="4" eb="5">
      <t>ソト</t>
    </rPh>
    <phoneticPr fontId="3"/>
  </si>
  <si>
    <t>平面図</t>
  </si>
  <si>
    <t>不問</t>
    <rPh sb="0" eb="2">
      <t>フモン</t>
    </rPh>
    <phoneticPr fontId="3"/>
  </si>
  <si>
    <t>玄関、便所、浴室、洗面所、脱衣室、食事室＋他</t>
    <rPh sb="0" eb="2">
      <t>ゲンカン</t>
    </rPh>
    <rPh sb="3" eb="5">
      <t>ベンジョ</t>
    </rPh>
    <rPh sb="6" eb="8">
      <t>ヨクシツ</t>
    </rPh>
    <rPh sb="9" eb="11">
      <t>センメン</t>
    </rPh>
    <rPh sb="11" eb="12">
      <t>ジョ</t>
    </rPh>
    <rPh sb="13" eb="16">
      <t>ダツイシツ</t>
    </rPh>
    <rPh sb="17" eb="20">
      <t>ショクジシツ</t>
    </rPh>
    <rPh sb="21" eb="22">
      <t>ホカ</t>
    </rPh>
    <phoneticPr fontId="3"/>
  </si>
  <si>
    <t>便所、浴室＋他</t>
    <rPh sb="0" eb="2">
      <t>ベンジョ</t>
    </rPh>
    <rPh sb="3" eb="5">
      <t>ヨクシツ</t>
    </rPh>
    <rPh sb="6" eb="7">
      <t>ホカ</t>
    </rPh>
    <phoneticPr fontId="3"/>
  </si>
  <si>
    <t>便所＋他</t>
    <rPh sb="0" eb="2">
      <t>ベンジョ</t>
    </rPh>
    <rPh sb="3" eb="4">
      <t>ホカ</t>
    </rPh>
    <phoneticPr fontId="3"/>
  </si>
  <si>
    <t>勾配等</t>
    <rPh sb="0" eb="2">
      <t>コウバイ</t>
    </rPh>
    <rPh sb="2" eb="3">
      <t>ナド</t>
    </rPh>
    <phoneticPr fontId="3"/>
  </si>
  <si>
    <t>蹴込み</t>
    <rPh sb="0" eb="2">
      <t>ケコ</t>
    </rPh>
    <phoneticPr fontId="3"/>
  </si>
  <si>
    <t>蹴込み寸法</t>
    <rPh sb="0" eb="2">
      <t>ケコ</t>
    </rPh>
    <rPh sb="3" eb="5">
      <t>スンポウ</t>
    </rPh>
    <phoneticPr fontId="3"/>
  </si>
  <si>
    <t>蹴込み板</t>
    <rPh sb="0" eb="2">
      <t>ケコ</t>
    </rPh>
    <rPh sb="3" eb="4">
      <t>イタ</t>
    </rPh>
    <phoneticPr fontId="3"/>
  </si>
  <si>
    <t>形式等</t>
    <rPh sb="0" eb="2">
      <t>ケイシキ</t>
    </rPh>
    <rPh sb="2" eb="3">
      <t>ナド</t>
    </rPh>
    <phoneticPr fontId="3"/>
  </si>
  <si>
    <t>階段の形式</t>
    <rPh sb="0" eb="2">
      <t>カイダン</t>
    </rPh>
    <rPh sb="3" eb="5">
      <t>ケイシキ</t>
    </rPh>
    <phoneticPr fontId="3"/>
  </si>
  <si>
    <t>曲がり階段</t>
    <rPh sb="0" eb="1">
      <t>マ</t>
    </rPh>
    <rPh sb="3" eb="5">
      <t>カイダン</t>
    </rPh>
    <phoneticPr fontId="3"/>
  </si>
  <si>
    <t>最上段の通路等への食い込み</t>
    <rPh sb="0" eb="2">
      <t>サイジョウ</t>
    </rPh>
    <rPh sb="2" eb="3">
      <t>ダン</t>
    </rPh>
    <rPh sb="4" eb="6">
      <t>ツウロ</t>
    </rPh>
    <rPh sb="6" eb="7">
      <t>ナド</t>
    </rPh>
    <rPh sb="9" eb="10">
      <t>ク</t>
    </rPh>
    <rPh sb="11" eb="12">
      <t>コ</t>
    </rPh>
    <phoneticPr fontId="3"/>
  </si>
  <si>
    <t>最下段の通路等への突出</t>
    <rPh sb="0" eb="2">
      <t>サイカ</t>
    </rPh>
    <rPh sb="2" eb="3">
      <t>ダン</t>
    </rPh>
    <rPh sb="4" eb="6">
      <t>ツウロ</t>
    </rPh>
    <rPh sb="6" eb="7">
      <t>ナド</t>
    </rPh>
    <rPh sb="9" eb="11">
      <t>トッシュツ</t>
    </rPh>
    <phoneticPr fontId="3"/>
  </si>
  <si>
    <t>滑り止め</t>
    <rPh sb="0" eb="1">
      <t>スベ</t>
    </rPh>
    <rPh sb="2" eb="3">
      <t>ド</t>
    </rPh>
    <phoneticPr fontId="3"/>
  </si>
  <si>
    <t>踏面と同一面の滑り止め</t>
    <rPh sb="0" eb="2">
      <t>フミヅラ</t>
    </rPh>
    <rPh sb="3" eb="5">
      <t>ドウイツ</t>
    </rPh>
    <rPh sb="5" eb="6">
      <t>メン</t>
    </rPh>
    <rPh sb="7" eb="8">
      <t>スベ</t>
    </rPh>
    <rPh sb="9" eb="10">
      <t>ド</t>
    </rPh>
    <phoneticPr fontId="3"/>
  </si>
  <si>
    <t>段鼻</t>
    <rPh sb="0" eb="1">
      <t>ダン</t>
    </rPh>
    <rPh sb="1" eb="2">
      <t>ハナ</t>
    </rPh>
    <phoneticPr fontId="3"/>
  </si>
  <si>
    <t>段鼻の出</t>
    <rPh sb="0" eb="1">
      <t>ダン</t>
    </rPh>
    <rPh sb="1" eb="2">
      <t>バナ</t>
    </rPh>
    <rPh sb="3" eb="4">
      <t>デ</t>
    </rPh>
    <phoneticPr fontId="3"/>
  </si>
  <si>
    <t>手すり</t>
    <rPh sb="0" eb="1">
      <t>テ</t>
    </rPh>
    <phoneticPr fontId="3"/>
  </si>
  <si>
    <t>手すりの設置</t>
    <rPh sb="0" eb="1">
      <t>テ</t>
    </rPh>
    <rPh sb="4" eb="6">
      <t>セッチ</t>
    </rPh>
    <phoneticPr fontId="3"/>
  </si>
  <si>
    <t>両側設置</t>
    <rPh sb="0" eb="2">
      <t>リョウガワ</t>
    </rPh>
    <rPh sb="2" eb="4">
      <t>セッチ</t>
    </rPh>
    <phoneticPr fontId="3"/>
  </si>
  <si>
    <t>床面積</t>
    <rPh sb="0" eb="3">
      <t>ユカメンセキ</t>
    </rPh>
    <phoneticPr fontId="3"/>
  </si>
  <si>
    <t>平均天井の高さ</t>
    <rPh sb="0" eb="2">
      <t>ヘイキン</t>
    </rPh>
    <rPh sb="2" eb="4">
      <t>テンジョウ</t>
    </rPh>
    <rPh sb="5" eb="6">
      <t>タカ</t>
    </rPh>
    <phoneticPr fontId="3"/>
  </si>
  <si>
    <t>設計換気回数</t>
    <rPh sb="0" eb="2">
      <t>セッケイ</t>
    </rPh>
    <rPh sb="2" eb="4">
      <t>カンキ</t>
    </rPh>
    <rPh sb="4" eb="6">
      <t>カイスウ</t>
    </rPh>
    <phoneticPr fontId="3"/>
  </si>
  <si>
    <t>片側設置</t>
    <rPh sb="0" eb="2">
      <t>カタガワ</t>
    </rPh>
    <rPh sb="2" eb="4">
      <t>セッチ</t>
    </rPh>
    <phoneticPr fontId="3"/>
  </si>
  <si>
    <t>設置</t>
    <rPh sb="0" eb="2">
      <t>セッチ</t>
    </rPh>
    <phoneticPr fontId="3"/>
  </si>
  <si>
    <t>浴室出入</t>
    <rPh sb="0" eb="2">
      <t>ヨクシツ</t>
    </rPh>
    <rPh sb="2" eb="4">
      <t>デイリ</t>
    </rPh>
    <phoneticPr fontId="3"/>
  </si>
  <si>
    <t>浴槽出入</t>
    <rPh sb="0" eb="2">
      <t>ヨクソウ</t>
    </rPh>
    <rPh sb="2" eb="4">
      <t>デイリ</t>
    </rPh>
    <phoneticPr fontId="3"/>
  </si>
  <si>
    <t>浴槽立ち座り</t>
    <rPh sb="0" eb="2">
      <t>ヨクソウ</t>
    </rPh>
    <rPh sb="2" eb="3">
      <t>タ</t>
    </rPh>
    <rPh sb="4" eb="5">
      <t>スワ</t>
    </rPh>
    <phoneticPr fontId="3"/>
  </si>
  <si>
    <t>自動火災報知設備等又は同等品</t>
    <rPh sb="0" eb="2">
      <t>ジドウ</t>
    </rPh>
    <rPh sb="2" eb="4">
      <t>カサイ</t>
    </rPh>
    <rPh sb="4" eb="6">
      <t>ホウチ</t>
    </rPh>
    <rPh sb="6" eb="8">
      <t>セツビ</t>
    </rPh>
    <rPh sb="8" eb="9">
      <t>トウ</t>
    </rPh>
    <rPh sb="9" eb="10">
      <t>マタ</t>
    </rPh>
    <rPh sb="11" eb="14">
      <t>ドウトウヒン</t>
    </rPh>
    <phoneticPr fontId="3"/>
  </si>
  <si>
    <t>住宅用防災報知設備等又は同等品</t>
    <rPh sb="0" eb="2">
      <t>ジュウタク</t>
    </rPh>
    <rPh sb="2" eb="3">
      <t>ヨウ</t>
    </rPh>
    <rPh sb="3" eb="5">
      <t>ボウサイ</t>
    </rPh>
    <rPh sb="5" eb="7">
      <t>ホウチ</t>
    </rPh>
    <rPh sb="7" eb="9">
      <t>セツビ</t>
    </rPh>
    <rPh sb="9" eb="10">
      <t>トウ</t>
    </rPh>
    <rPh sb="10" eb="11">
      <t>マタ</t>
    </rPh>
    <rPh sb="12" eb="14">
      <t>ドウトウ</t>
    </rPh>
    <rPh sb="14" eb="15">
      <t>ヒン</t>
    </rPh>
    <phoneticPr fontId="3"/>
  </si>
  <si>
    <t>（階段勾配（R／Tmin）：</t>
  </si>
  <si>
    <t>４５度以下</t>
    <rPh sb="2" eb="3">
      <t>ド</t>
    </rPh>
    <rPh sb="3" eb="5">
      <t>イカ</t>
    </rPh>
    <phoneticPr fontId="3"/>
  </si>
  <si>
    <t>４５度越え</t>
    <rPh sb="2" eb="3">
      <t>ド</t>
    </rPh>
    <rPh sb="3" eb="4">
      <t>コ</t>
    </rPh>
    <phoneticPr fontId="3"/>
  </si>
  <si>
    <t>住宅用防災警報器等又は同等品</t>
    <rPh sb="0" eb="3">
      <t>ジュウタクヨウ</t>
    </rPh>
    <rPh sb="3" eb="5">
      <t>ボウサイ</t>
    </rPh>
    <rPh sb="5" eb="7">
      <t>ケイホウ</t>
    </rPh>
    <rPh sb="7" eb="8">
      <t>ウツワ</t>
    </rPh>
    <rPh sb="8" eb="9">
      <t>トウ</t>
    </rPh>
    <rPh sb="9" eb="10">
      <t>マタ</t>
    </rPh>
    <rPh sb="11" eb="14">
      <t>ドウトウヒン</t>
    </rPh>
    <phoneticPr fontId="3"/>
  </si>
  <si>
    <t>その他（</t>
    <rPh sb="2" eb="3">
      <t>ホカ</t>
    </rPh>
    <phoneticPr fontId="3"/>
  </si>
  <si>
    <t>寝室等</t>
    <rPh sb="0" eb="2">
      <t>シンシツ</t>
    </rPh>
    <rPh sb="2" eb="3">
      <t>ナド</t>
    </rPh>
    <phoneticPr fontId="3"/>
  </si>
  <si>
    <t>全ての居室（寝室等を除く）</t>
    <rPh sb="0" eb="1">
      <t>スベ</t>
    </rPh>
    <rPh sb="3" eb="4">
      <t>キョ</t>
    </rPh>
    <rPh sb="4" eb="5">
      <t>シツ</t>
    </rPh>
    <rPh sb="6" eb="8">
      <t>シンシツ</t>
    </rPh>
    <rPh sb="8" eb="9">
      <t>トウ</t>
    </rPh>
    <rPh sb="10" eb="11">
      <t>ノゾ</t>
    </rPh>
    <phoneticPr fontId="3"/>
  </si>
  <si>
    <t>台所等</t>
    <rPh sb="0" eb="2">
      <t>ダイドコロ</t>
    </rPh>
    <rPh sb="2" eb="3">
      <t>トウ</t>
    </rPh>
    <phoneticPr fontId="3"/>
  </si>
  <si>
    <t>小屋裏の壁</t>
    <rPh sb="0" eb="2">
      <t>コヤ</t>
    </rPh>
    <rPh sb="2" eb="3">
      <t>ウラ</t>
    </rPh>
    <rPh sb="4" eb="5">
      <t>カベ</t>
    </rPh>
    <phoneticPr fontId="3"/>
  </si>
  <si>
    <t>排気塔（棟頂部）</t>
    <rPh sb="0" eb="2">
      <t>ハイキ</t>
    </rPh>
    <rPh sb="2" eb="3">
      <t>トウ</t>
    </rPh>
    <rPh sb="4" eb="5">
      <t>ムネ</t>
    </rPh>
    <rPh sb="5" eb="6">
      <t>イタダキ</t>
    </rPh>
    <rPh sb="6" eb="7">
      <t>ブ</t>
    </rPh>
    <phoneticPr fontId="3"/>
  </si>
  <si>
    <t>給気口の位置</t>
    <rPh sb="0" eb="2">
      <t>キュウキ</t>
    </rPh>
    <rPh sb="2" eb="3">
      <t>クチ</t>
    </rPh>
    <rPh sb="4" eb="6">
      <t>イチ</t>
    </rPh>
    <phoneticPr fontId="3"/>
  </si>
  <si>
    <t>排気口の位置</t>
    <rPh sb="0" eb="2">
      <t>ハイキ</t>
    </rPh>
    <rPh sb="2" eb="3">
      <t>クチ</t>
    </rPh>
    <rPh sb="4" eb="6">
      <t>イチ</t>
    </rPh>
    <phoneticPr fontId="3"/>
  </si>
  <si>
    <t>ver6.1</t>
    <phoneticPr fontId="3"/>
  </si>
  <si>
    <t>H18.3.27改正により修正（H18.6.1適用分）</t>
    <rPh sb="8" eb="10">
      <t>カイセイ</t>
    </rPh>
    <rPh sb="13" eb="15">
      <t>シュウセイ</t>
    </rPh>
    <rPh sb="23" eb="25">
      <t>テキヨウ</t>
    </rPh>
    <rPh sb="25" eb="26">
      <t>ブン</t>
    </rPh>
    <phoneticPr fontId="3"/>
  </si>
  <si>
    <t>「2-1感知警報装置設置等級」を修正</t>
    <rPh sb="8" eb="10">
      <t>ソウチ</t>
    </rPh>
    <rPh sb="10" eb="12">
      <t>セッチ</t>
    </rPh>
    <rPh sb="12" eb="14">
      <t>トウキュウ</t>
    </rPh>
    <rPh sb="16" eb="18">
      <t>シュウセイ</t>
    </rPh>
    <phoneticPr fontId="3"/>
  </si>
  <si>
    <t>その他</t>
    <rPh sb="2" eb="3">
      <t>タ</t>
    </rPh>
    <phoneticPr fontId="3"/>
  </si>
  <si>
    <t>型式</t>
    <rPh sb="0" eb="2">
      <t>カタシキ</t>
    </rPh>
    <phoneticPr fontId="3"/>
  </si>
  <si>
    <t>（</t>
    <phoneticPr fontId="3"/>
  </si>
  <si>
    <t>ver5.0</t>
    <phoneticPr fontId="3"/>
  </si>
  <si>
    <t>H17.9.14改正により修正</t>
    <rPh sb="8" eb="10">
      <t>カイセイ</t>
    </rPh>
    <rPh sb="13" eb="15">
      <t>シュウセイ</t>
    </rPh>
    <phoneticPr fontId="3"/>
  </si>
  <si>
    <t>mm）</t>
    <phoneticPr fontId="3"/>
  </si>
  <si>
    <t>接合部の仕様（具体の名称を記入）</t>
    <rPh sb="0" eb="2">
      <t>セツゴウ</t>
    </rPh>
    <rPh sb="2" eb="3">
      <t>ブ</t>
    </rPh>
    <rPh sb="4" eb="6">
      <t>シヨウ</t>
    </rPh>
    <phoneticPr fontId="3"/>
  </si>
  <si>
    <t>接合部の仕様（具体の名称を記入若しくはプルダウンより選択）</t>
    <rPh sb="0" eb="2">
      <t>セツゴウ</t>
    </rPh>
    <rPh sb="2" eb="3">
      <t>ブ</t>
    </rPh>
    <rPh sb="4" eb="6">
      <t>シヨウ</t>
    </rPh>
    <rPh sb="15" eb="16">
      <t>モ</t>
    </rPh>
    <rPh sb="26" eb="28">
      <t>センタク</t>
    </rPh>
    <phoneticPr fontId="3"/>
  </si>
  <si>
    <t>接合部の仕様（具体の名称を記入若しくはプルダウンより選択）</t>
    <rPh sb="0" eb="2">
      <t>セツゴウ</t>
    </rPh>
    <rPh sb="2" eb="3">
      <t>ブ</t>
    </rPh>
    <rPh sb="4" eb="6">
      <t>シヨウ</t>
    </rPh>
    <rPh sb="7" eb="9">
      <t>グタイ</t>
    </rPh>
    <rPh sb="10" eb="12">
      <t>メイショウ</t>
    </rPh>
    <rPh sb="13" eb="15">
      <t>キニュウ</t>
    </rPh>
    <rPh sb="15" eb="16">
      <t>モ</t>
    </rPh>
    <rPh sb="26" eb="28">
      <t>センタク</t>
    </rPh>
    <phoneticPr fontId="3"/>
  </si>
  <si>
    <t>１分間以上継続して火災警報音を発生</t>
    <rPh sb="0" eb="2">
      <t>イップン</t>
    </rPh>
    <rPh sb="2" eb="3">
      <t>カン</t>
    </rPh>
    <rPh sb="3" eb="5">
      <t>イジョウ</t>
    </rPh>
    <rPh sb="5" eb="7">
      <t>ケイゾク</t>
    </rPh>
    <rPh sb="9" eb="11">
      <t>カサイ</t>
    </rPh>
    <rPh sb="11" eb="13">
      <t>ケイホウ</t>
    </rPh>
    <rPh sb="13" eb="14">
      <t>オン</t>
    </rPh>
    <rPh sb="15" eb="17">
      <t>ハッセイ</t>
    </rPh>
    <phoneticPr fontId="3"/>
  </si>
  <si>
    <t>音圧</t>
    <rPh sb="0" eb="2">
      <t>オンアツ</t>
    </rPh>
    <phoneticPr fontId="3"/>
  </si>
  <si>
    <t>注）等級4のみ記入</t>
    <rPh sb="0" eb="1">
      <t>チュウ</t>
    </rPh>
    <rPh sb="2" eb="4">
      <t>トウキュウ</t>
    </rPh>
    <rPh sb="7" eb="9">
      <t>キニュウ</t>
    </rPh>
    <phoneticPr fontId="3"/>
  </si>
  <si>
    <t>透湿抵抗比</t>
    <rPh sb="0" eb="1">
      <t>トウ</t>
    </rPh>
    <rPh sb="1" eb="2">
      <t>シツ</t>
    </rPh>
    <rPh sb="2" eb="4">
      <t>テイコウ</t>
    </rPh>
    <rPh sb="4" eb="5">
      <t>ヒ</t>
    </rPh>
    <phoneticPr fontId="3"/>
  </si>
  <si>
    <t>鉄筋コンクリート造、組積造その他これらに類する構造</t>
    <rPh sb="0" eb="2">
      <t>テッキン</t>
    </rPh>
    <rPh sb="8" eb="9">
      <t>ゾウ</t>
    </rPh>
    <rPh sb="10" eb="11">
      <t>クミ</t>
    </rPh>
    <rPh sb="11" eb="12">
      <t>セキ</t>
    </rPh>
    <rPh sb="12" eb="13">
      <t>ゾウ</t>
    </rPh>
    <rPh sb="15" eb="16">
      <t>タ</t>
    </rPh>
    <rPh sb="20" eb="21">
      <t>ルイ</t>
    </rPh>
    <rPh sb="23" eb="25">
      <t>コウゾウ</t>
    </rPh>
    <phoneticPr fontId="3"/>
  </si>
  <si>
    <t>3-1浴室ユニット　（JIS-A-4416適合）を追加</t>
    <rPh sb="25" eb="27">
      <t>ツイカ</t>
    </rPh>
    <phoneticPr fontId="3"/>
  </si>
  <si>
    <t>選択する</t>
    <rPh sb="0" eb="2">
      <t>センタク</t>
    </rPh>
    <phoneticPr fontId="3"/>
  </si>
  <si>
    <t>なし</t>
    <phoneticPr fontId="3"/>
  </si>
  <si>
    <t>間内）</t>
    <phoneticPr fontId="3"/>
  </si>
  <si>
    <t>㎡）</t>
    <phoneticPr fontId="3"/>
  </si>
  <si>
    <t>間）</t>
    <phoneticPr fontId="3"/>
  </si>
  <si>
    <t>2-4</t>
    <phoneticPr fontId="3"/>
  </si>
  <si>
    <t>2-5</t>
    <phoneticPr fontId="3"/>
  </si>
  <si>
    <t>2-6</t>
    <phoneticPr fontId="3"/>
  </si>
  <si>
    <t>7-1</t>
    <phoneticPr fontId="3"/>
  </si>
  <si>
    <t>7-2</t>
    <phoneticPr fontId="3"/>
  </si>
  <si>
    <t>9-1</t>
    <phoneticPr fontId="3"/>
  </si>
  <si>
    <t>※玄関､勝手口等､浴室､ﾊﾞﾙｺﾆｰの出入口及び上がりかまちを除く</t>
    <rPh sb="1" eb="3">
      <t>ゲンカン</t>
    </rPh>
    <rPh sb="4" eb="7">
      <t>カッテグチ</t>
    </rPh>
    <rPh sb="7" eb="8">
      <t>トウ</t>
    </rPh>
    <rPh sb="9" eb="11">
      <t>ヨクシツ</t>
    </rPh>
    <rPh sb="19" eb="21">
      <t>デイリ</t>
    </rPh>
    <rPh sb="21" eb="22">
      <t>グチ</t>
    </rPh>
    <rPh sb="22" eb="23">
      <t>オヨ</t>
    </rPh>
    <rPh sb="24" eb="25">
      <t>ア</t>
    </rPh>
    <rPh sb="31" eb="32">
      <t>ノゾ</t>
    </rPh>
    <phoneticPr fontId="3"/>
  </si>
  <si>
    <t>※勝手口等の出入口及び上がりかまちを除く</t>
    <rPh sb="1" eb="3">
      <t>カッテ</t>
    </rPh>
    <rPh sb="3" eb="4">
      <t>クチ</t>
    </rPh>
    <rPh sb="4" eb="5">
      <t>トウ</t>
    </rPh>
    <phoneticPr fontId="3"/>
  </si>
  <si>
    <t>設置高さ</t>
    <rPh sb="0" eb="2">
      <t>セッチ</t>
    </rPh>
    <rPh sb="2" eb="3">
      <t>タカ</t>
    </rPh>
    <phoneticPr fontId="3"/>
  </si>
  <si>
    <t>700未満</t>
    <rPh sb="3" eb="5">
      <t>ミマン</t>
    </rPh>
    <phoneticPr fontId="3"/>
  </si>
  <si>
    <t>900超</t>
    <rPh sb="3" eb="4">
      <t>チョウ</t>
    </rPh>
    <phoneticPr fontId="3"/>
  </si>
  <si>
    <t>700以上かつ900以下</t>
    <rPh sb="3" eb="5">
      <t>イジョウ</t>
    </rPh>
    <rPh sb="10" eb="12">
      <t>イカ</t>
    </rPh>
    <phoneticPr fontId="3"/>
  </si>
  <si>
    <t>玄関の上がりかまち</t>
    <rPh sb="0" eb="2">
      <t>ゲンカン</t>
    </rPh>
    <rPh sb="3" eb="4">
      <t>ウエ</t>
    </rPh>
    <phoneticPr fontId="3"/>
  </si>
  <si>
    <t>×奥行</t>
    <rPh sb="1" eb="3">
      <t>オクユキ</t>
    </rPh>
    <phoneticPr fontId="3"/>
  </si>
  <si>
    <t>設置可能な下地等</t>
    <rPh sb="0" eb="2">
      <t>セッチ</t>
    </rPh>
    <rPh sb="2" eb="4">
      <t>カノウ</t>
    </rPh>
    <rPh sb="5" eb="7">
      <t>シタジ</t>
    </rPh>
    <rPh sb="7" eb="8">
      <t>トウ</t>
    </rPh>
    <phoneticPr fontId="3"/>
  </si>
  <si>
    <t>650以上1100未満</t>
    <rPh sb="3" eb="5">
      <t>イジョウ</t>
    </rPh>
    <rPh sb="9" eb="11">
      <t>ミマン</t>
    </rPh>
    <phoneticPr fontId="3"/>
  </si>
  <si>
    <t>300以上650未満</t>
    <rPh sb="3" eb="5">
      <t>イジョウ</t>
    </rPh>
    <rPh sb="8" eb="10">
      <t>ミマン</t>
    </rPh>
    <phoneticPr fontId="3"/>
  </si>
  <si>
    <t>300未満</t>
    <rPh sb="3" eb="5">
      <t>ミマン</t>
    </rPh>
    <phoneticPr fontId="3"/>
  </si>
  <si>
    <t>床面から1100以上</t>
    <rPh sb="0" eb="2">
      <t>ユカメン</t>
    </rPh>
    <rPh sb="8" eb="10">
      <t>イジョウ</t>
    </rPh>
    <phoneticPr fontId="3"/>
  </si>
  <si>
    <t>腰壁等から800以上</t>
    <rPh sb="0" eb="1">
      <t>コシ</t>
    </rPh>
    <rPh sb="1" eb="3">
      <t>カベナド</t>
    </rPh>
    <rPh sb="8" eb="10">
      <t>イジョウ</t>
    </rPh>
    <phoneticPr fontId="3"/>
  </si>
  <si>
    <t>（手すりの達する高さ：</t>
    <rPh sb="1" eb="2">
      <t>テ</t>
    </rPh>
    <rPh sb="5" eb="6">
      <t>タッ</t>
    </rPh>
    <rPh sb="8" eb="9">
      <t>タカ</t>
    </rPh>
    <phoneticPr fontId="3"/>
  </si>
  <si>
    <t>腰壁等の高さ①</t>
    <rPh sb="0" eb="1">
      <t>コシ</t>
    </rPh>
    <rPh sb="1" eb="2">
      <t>カベ</t>
    </rPh>
    <rPh sb="2" eb="3">
      <t>トウ</t>
    </rPh>
    <rPh sb="4" eb="5">
      <t>タカ</t>
    </rPh>
    <phoneticPr fontId="3"/>
  </si>
  <si>
    <t>腰壁等の高さ②</t>
    <rPh sb="0" eb="1">
      <t>コシ</t>
    </rPh>
    <rPh sb="1" eb="2">
      <t>カベ</t>
    </rPh>
    <rPh sb="2" eb="3">
      <t>トウ</t>
    </rPh>
    <rPh sb="4" eb="5">
      <t>タカ</t>
    </rPh>
    <phoneticPr fontId="3"/>
  </si>
  <si>
    <t>窓（３階以上）</t>
    <rPh sb="0" eb="1">
      <t>マド</t>
    </rPh>
    <rPh sb="3" eb="4">
      <t>カイ</t>
    </rPh>
    <rPh sb="4" eb="6">
      <t>イジョウ</t>
    </rPh>
    <phoneticPr fontId="3"/>
  </si>
  <si>
    <t>ver7.0</t>
    <phoneticPr fontId="3"/>
  </si>
  <si>
    <t>H21.4.1改正により修正</t>
    <rPh sb="7" eb="9">
      <t>カイセイ</t>
    </rPh>
    <rPh sb="12" eb="14">
      <t>シュウセイ</t>
    </rPh>
    <phoneticPr fontId="3"/>
  </si>
  <si>
    <t>「5-1省ｴﾈﾙｷﾞｰ対策等級」を修正</t>
    <rPh sb="17" eb="19">
      <t>シュウセイ</t>
    </rPh>
    <phoneticPr fontId="3"/>
  </si>
  <si>
    <t>窓台等の高さ①</t>
    <rPh sb="0" eb="1">
      <t>マド</t>
    </rPh>
    <rPh sb="1" eb="2">
      <t>ダイ</t>
    </rPh>
    <rPh sb="2" eb="3">
      <t>トウ</t>
    </rPh>
    <rPh sb="4" eb="5">
      <t>タカ</t>
    </rPh>
    <phoneticPr fontId="3"/>
  </si>
  <si>
    <t>窓台等の高さ②</t>
    <rPh sb="0" eb="1">
      <t>マド</t>
    </rPh>
    <rPh sb="1" eb="2">
      <t>ダイ</t>
    </rPh>
    <rPh sb="2" eb="3">
      <t>トウ</t>
    </rPh>
    <rPh sb="4" eb="5">
      <t>タカ</t>
    </rPh>
    <phoneticPr fontId="3"/>
  </si>
  <si>
    <t>650以上800未満</t>
    <rPh sb="3" eb="5">
      <t>イジョウ</t>
    </rPh>
    <rPh sb="8" eb="10">
      <t>ミマン</t>
    </rPh>
    <phoneticPr fontId="3"/>
  </si>
  <si>
    <t>床面から800以上</t>
    <rPh sb="0" eb="2">
      <t>ユカメン</t>
    </rPh>
    <rPh sb="7" eb="9">
      <t>イジョウ</t>
    </rPh>
    <phoneticPr fontId="3"/>
  </si>
  <si>
    <t>踏面先端から800以上</t>
    <rPh sb="0" eb="1">
      <t>フ</t>
    </rPh>
    <rPh sb="1" eb="2">
      <t>ヅラ</t>
    </rPh>
    <rPh sb="2" eb="4">
      <t>センタン</t>
    </rPh>
    <rPh sb="9" eb="11">
      <t>イジョウ</t>
    </rPh>
    <phoneticPr fontId="3"/>
  </si>
  <si>
    <t>バルコニー</t>
    <phoneticPr fontId="3"/>
  </si>
  <si>
    <t>短辺方向に確保する寸法</t>
    <rPh sb="0" eb="2">
      <t>タンペン</t>
    </rPh>
    <rPh sb="2" eb="4">
      <t>ホウコウ</t>
    </rPh>
    <rPh sb="5" eb="7">
      <t>カクホ</t>
    </rPh>
    <rPh sb="9" eb="11">
      <t>スンポウ</t>
    </rPh>
    <phoneticPr fontId="3"/>
  </si>
  <si>
    <t>長辺方向に確保する寸法</t>
    <rPh sb="0" eb="2">
      <t>チョウヘン</t>
    </rPh>
    <rPh sb="2" eb="4">
      <t>ホウコウ</t>
    </rPh>
    <rPh sb="5" eb="7">
      <t>カクホ</t>
    </rPh>
    <rPh sb="9" eb="11">
      <t>スンポウ</t>
    </rPh>
    <phoneticPr fontId="3"/>
  </si>
  <si>
    <t>便器と壁の間に確保する距離</t>
    <rPh sb="0" eb="2">
      <t>ベンキ</t>
    </rPh>
    <rPh sb="3" eb="4">
      <t>カベ</t>
    </rPh>
    <rPh sb="5" eb="6">
      <t>アイダ</t>
    </rPh>
    <rPh sb="7" eb="9">
      <t>カクホ</t>
    </rPh>
    <rPh sb="11" eb="13">
      <t>キョリ</t>
    </rPh>
    <phoneticPr fontId="3"/>
  </si>
  <si>
    <t>内法寸法1300mm以上</t>
    <rPh sb="0" eb="1">
      <t>ウチ</t>
    </rPh>
    <rPh sb="1" eb="2">
      <t>ノリ</t>
    </rPh>
    <rPh sb="2" eb="4">
      <t>スンポウ</t>
    </rPh>
    <rPh sb="10" eb="12">
      <t>イジョウ</t>
    </rPh>
    <phoneticPr fontId="3"/>
  </si>
  <si>
    <t>内法寸法1100mm以上</t>
    <rPh sb="0" eb="1">
      <t>ウチ</t>
    </rPh>
    <rPh sb="1" eb="2">
      <t>ノリ</t>
    </rPh>
    <rPh sb="2" eb="4">
      <t>スンポウ</t>
    </rPh>
    <rPh sb="10" eb="12">
      <t>イジョウ</t>
    </rPh>
    <phoneticPr fontId="3"/>
  </si>
  <si>
    <t>便器後方の壁から便器先端までの距離+500mm以上</t>
    <phoneticPr fontId="3"/>
  </si>
  <si>
    <t>便器の前方又は側方に500mm以上</t>
    <rPh sb="0" eb="2">
      <t>ベンキ</t>
    </rPh>
    <rPh sb="3" eb="5">
      <t>ゼンポウ</t>
    </rPh>
    <rPh sb="5" eb="6">
      <t>マタ</t>
    </rPh>
    <rPh sb="7" eb="8">
      <t>ソク</t>
    </rPh>
    <rPh sb="8" eb="9">
      <t>ホウ</t>
    </rPh>
    <rPh sb="15" eb="17">
      <t>イジョウ</t>
    </rPh>
    <phoneticPr fontId="3"/>
  </si>
  <si>
    <t>便器の前方及び側方に500mm以上</t>
    <rPh sb="0" eb="2">
      <t>ベンキ</t>
    </rPh>
    <rPh sb="3" eb="5">
      <t>ゼンポウ</t>
    </rPh>
    <rPh sb="5" eb="6">
      <t>オヨ</t>
    </rPh>
    <rPh sb="7" eb="8">
      <t>ソク</t>
    </rPh>
    <rPh sb="8" eb="9">
      <t>ホウ</t>
    </rPh>
    <rPh sb="15" eb="17">
      <t>イジョウ</t>
    </rPh>
    <phoneticPr fontId="3"/>
  </si>
  <si>
    <t>その他の5mm超の段差</t>
    <rPh sb="2" eb="3">
      <t>ホカ</t>
    </rPh>
    <rPh sb="7" eb="8">
      <t>コ</t>
    </rPh>
    <rPh sb="9" eb="11">
      <t>ダンサ</t>
    </rPh>
    <phoneticPr fontId="3"/>
  </si>
  <si>
    <t>5mm超かつ90mm未満の段差</t>
    <rPh sb="3" eb="4">
      <t>コ</t>
    </rPh>
    <rPh sb="10" eb="12">
      <t>ミマン</t>
    </rPh>
    <rPh sb="13" eb="15">
      <t>ダンサ</t>
    </rPh>
    <phoneticPr fontId="3"/>
  </si>
  <si>
    <t>姿勢保持</t>
    <rPh sb="0" eb="2">
      <t>シセイ</t>
    </rPh>
    <rPh sb="2" eb="4">
      <t>ホジ</t>
    </rPh>
    <phoneticPr fontId="3"/>
  </si>
  <si>
    <t>洗い場立ち座り</t>
    <rPh sb="0" eb="1">
      <t>アラ</t>
    </rPh>
    <rPh sb="2" eb="3">
      <t>バ</t>
    </rPh>
    <rPh sb="3" eb="4">
      <t>タ</t>
    </rPh>
    <rPh sb="5" eb="6">
      <t>スワ</t>
    </rPh>
    <phoneticPr fontId="3"/>
  </si>
  <si>
    <t>玄関</t>
    <rPh sb="0" eb="2">
      <t>ゲンカン</t>
    </rPh>
    <phoneticPr fontId="3"/>
  </si>
  <si>
    <t>転落防止手す</t>
    <rPh sb="0" eb="2">
      <t>テンラク</t>
    </rPh>
    <rPh sb="2" eb="4">
      <t>ボウシ</t>
    </rPh>
    <rPh sb="4" eb="5">
      <t>テ</t>
    </rPh>
    <phoneticPr fontId="3"/>
  </si>
  <si>
    <t>りの設置</t>
    <rPh sb="2" eb="4">
      <t>セッチ</t>
    </rPh>
    <phoneticPr fontId="3"/>
  </si>
  <si>
    <t>30以下</t>
    <rPh sb="2" eb="4">
      <t>イカ</t>
    </rPh>
    <phoneticPr fontId="3"/>
  </si>
  <si>
    <t>30超</t>
    <rPh sb="2" eb="3">
      <t>チョウ</t>
    </rPh>
    <phoneticPr fontId="3"/>
  </si>
  <si>
    <t>650未満</t>
    <rPh sb="3" eb="5">
      <t>ミマン</t>
    </rPh>
    <phoneticPr fontId="3"/>
  </si>
  <si>
    <t>高低差120以下＋またぎ180以下＋手すり</t>
    <rPh sb="0" eb="2">
      <t>コウテイ</t>
    </rPh>
    <rPh sb="2" eb="3">
      <t>サ</t>
    </rPh>
    <rPh sb="6" eb="8">
      <t>イカ</t>
    </rPh>
    <rPh sb="15" eb="17">
      <t>イカ</t>
    </rPh>
    <rPh sb="18" eb="19">
      <t>テ</t>
    </rPh>
    <phoneticPr fontId="3"/>
  </si>
  <si>
    <t>屋根断熱工法等</t>
    <rPh sb="0" eb="2">
      <t>ヤネ</t>
    </rPh>
    <rPh sb="2" eb="4">
      <t>ダンネツ</t>
    </rPh>
    <rPh sb="4" eb="6">
      <t>コウホウ</t>
    </rPh>
    <rPh sb="6" eb="7">
      <t>トウ</t>
    </rPh>
    <phoneticPr fontId="3"/>
  </si>
  <si>
    <t>防水上有効な仕上げ</t>
    <rPh sb="0" eb="1">
      <t>ボウ</t>
    </rPh>
    <rPh sb="1" eb="3">
      <t>スイジョウ</t>
    </rPh>
    <rPh sb="3" eb="5">
      <t>ユウコウ</t>
    </rPh>
    <rPh sb="6" eb="8">
      <t>シア</t>
    </rPh>
    <phoneticPr fontId="3"/>
  </si>
  <si>
    <t>開口）</t>
    <rPh sb="0" eb="2">
      <t>カイコウ</t>
    </rPh>
    <phoneticPr fontId="3"/>
  </si>
  <si>
    <t>掃除口 （</t>
    <rPh sb="0" eb="2">
      <t>ソウジ</t>
    </rPh>
    <rPh sb="2" eb="3">
      <t>クチ</t>
    </rPh>
    <phoneticPr fontId="3"/>
  </si>
  <si>
    <t>排水用硬質塩化ビニルライニング鋼管</t>
    <rPh sb="0" eb="2">
      <t>ハイスイ</t>
    </rPh>
    <rPh sb="2" eb="3">
      <t>ヨウ</t>
    </rPh>
    <rPh sb="3" eb="5">
      <t>コウシツ</t>
    </rPh>
    <rPh sb="5" eb="7">
      <t>エンカ</t>
    </rPh>
    <rPh sb="15" eb="17">
      <t>コウカン</t>
    </rPh>
    <phoneticPr fontId="3"/>
  </si>
  <si>
    <t>排水用タールエポキシ塗装鋼管</t>
    <rPh sb="0" eb="3">
      <t>ハイスイヨウ</t>
    </rPh>
    <rPh sb="10" eb="12">
      <t>トソウ</t>
    </rPh>
    <rPh sb="12" eb="14">
      <t>コウカン</t>
    </rPh>
    <phoneticPr fontId="3"/>
  </si>
  <si>
    <t>排水用鋳鉄管</t>
    <rPh sb="0" eb="3">
      <t>ハイスイヨウ</t>
    </rPh>
    <rPh sb="3" eb="4">
      <t>イ</t>
    </rPh>
    <rPh sb="4" eb="5">
      <t>テツ</t>
    </rPh>
    <rPh sb="5" eb="6">
      <t>カン</t>
    </rPh>
    <phoneticPr fontId="3"/>
  </si>
  <si>
    <t>配管用炭素鋼鋼管</t>
    <rPh sb="0" eb="2">
      <t>ハイカン</t>
    </rPh>
    <rPh sb="2" eb="3">
      <t>ヨウ</t>
    </rPh>
    <rPh sb="3" eb="5">
      <t>タンソ</t>
    </rPh>
    <rPh sb="5" eb="6">
      <t>コウ</t>
    </rPh>
    <rPh sb="6" eb="8">
      <t>コウカン</t>
    </rPh>
    <phoneticPr fontId="3"/>
  </si>
  <si>
    <t>耐火二層管</t>
    <rPh sb="0" eb="2">
      <t>タイカ</t>
    </rPh>
    <rPh sb="2" eb="3">
      <t>ニ</t>
    </rPh>
    <rPh sb="3" eb="4">
      <t>ソウ</t>
    </rPh>
    <rPh sb="4" eb="5">
      <t>カン</t>
    </rPh>
    <phoneticPr fontId="3"/>
  </si>
  <si>
    <t>支持金物</t>
    <rPh sb="0" eb="2">
      <t>シジ</t>
    </rPh>
    <rPh sb="2" eb="4">
      <t>カナモノ</t>
    </rPh>
    <phoneticPr fontId="3"/>
  </si>
  <si>
    <t>吊り金物</t>
    <rPh sb="0" eb="1">
      <t>ツ</t>
    </rPh>
    <rPh sb="2" eb="4">
      <t>カナモノ</t>
    </rPh>
    <phoneticPr fontId="3"/>
  </si>
  <si>
    <t>排水継ぎ手により排水管内面に高低差なし</t>
    <rPh sb="0" eb="2">
      <t>ハイスイ</t>
    </rPh>
    <rPh sb="2" eb="3">
      <t>ツ</t>
    </rPh>
    <rPh sb="4" eb="5">
      <t>テ</t>
    </rPh>
    <rPh sb="8" eb="11">
      <t>ハイスイカン</t>
    </rPh>
    <rPh sb="11" eb="13">
      <t>ナイメン</t>
    </rPh>
    <rPh sb="14" eb="17">
      <t>コウテイサ</t>
    </rPh>
    <phoneticPr fontId="3"/>
  </si>
  <si>
    <t>硬質塩化ビニル管</t>
    <rPh sb="0" eb="2">
      <t>コウシツ</t>
    </rPh>
    <rPh sb="2" eb="4">
      <t>エンカ</t>
    </rPh>
    <rPh sb="7" eb="8">
      <t>カン</t>
    </rPh>
    <phoneticPr fontId="3"/>
  </si>
  <si>
    <t>窓（２階）</t>
    <rPh sb="0" eb="1">
      <t>マド</t>
    </rPh>
    <rPh sb="3" eb="4">
      <t>カイ</t>
    </rPh>
    <phoneticPr fontId="3"/>
  </si>
  <si>
    <t>立面図</t>
    <rPh sb="0" eb="3">
      <t>リツメンズ</t>
    </rPh>
    <phoneticPr fontId="3"/>
  </si>
  <si>
    <t>高齢者等への配慮に関すること</t>
    <rPh sb="0" eb="3">
      <t>コウレイシャ</t>
    </rPh>
    <rPh sb="3" eb="4">
      <t>ナド</t>
    </rPh>
    <rPh sb="6" eb="8">
      <t>ハイリョ</t>
    </rPh>
    <rPh sb="9" eb="10">
      <t>カン</t>
    </rPh>
    <phoneticPr fontId="3"/>
  </si>
  <si>
    <t>廊下（開放されている側）</t>
    <rPh sb="0" eb="2">
      <t>ロウカ</t>
    </rPh>
    <rPh sb="3" eb="5">
      <t>カイホウ</t>
    </rPh>
    <rPh sb="10" eb="11">
      <t>ガワ</t>
    </rPh>
    <phoneticPr fontId="3"/>
  </si>
  <si>
    <t>階段（開放されている側）</t>
    <rPh sb="0" eb="2">
      <t>カイダン</t>
    </rPh>
    <rPh sb="3" eb="5">
      <t>カイホウ</t>
    </rPh>
    <rPh sb="10" eb="11">
      <t>ガワ</t>
    </rPh>
    <phoneticPr fontId="3"/>
  </si>
  <si>
    <t>手すり子の内法寸法</t>
    <rPh sb="0" eb="1">
      <t>テ</t>
    </rPh>
    <rPh sb="3" eb="4">
      <t>コ</t>
    </rPh>
    <rPh sb="5" eb="7">
      <t>ウチノリ</t>
    </rPh>
    <rPh sb="7" eb="9">
      <t>スンポウ</t>
    </rPh>
    <phoneticPr fontId="3"/>
  </si>
  <si>
    <t>通路及び</t>
    <rPh sb="0" eb="2">
      <t>ツウロ</t>
    </rPh>
    <rPh sb="2" eb="3">
      <t>オヨ</t>
    </rPh>
    <phoneticPr fontId="3"/>
  </si>
  <si>
    <t>幅員</t>
    <rPh sb="0" eb="2">
      <t>フクイン</t>
    </rPh>
    <phoneticPr fontId="3"/>
  </si>
  <si>
    <t>通路の幅員</t>
    <rPh sb="0" eb="2">
      <t>ツウロ</t>
    </rPh>
    <rPh sb="3" eb="5">
      <t>フクイン</t>
    </rPh>
    <phoneticPr fontId="3"/>
  </si>
  <si>
    <t>最小有効幅員</t>
    <rPh sb="0" eb="2">
      <t>サイショウ</t>
    </rPh>
    <rPh sb="2" eb="4">
      <t>ユウコウ</t>
    </rPh>
    <rPh sb="4" eb="6">
      <t>フクイン</t>
    </rPh>
    <phoneticPr fontId="3"/>
  </si>
  <si>
    <t>㎡</t>
    <phoneticPr fontId="3"/>
  </si>
  <si>
    <t>不作動（</t>
    <rPh sb="0" eb="1">
      <t>フ</t>
    </rPh>
    <rPh sb="1" eb="3">
      <t>サドウ</t>
    </rPh>
    <phoneticPr fontId="3"/>
  </si>
  <si>
    <t>※作動（</t>
    <rPh sb="1" eb="3">
      <t>サドウ</t>
    </rPh>
    <phoneticPr fontId="3"/>
  </si>
  <si>
    <t>軒裏換気口の</t>
    <rPh sb="0" eb="1">
      <t>ノキ</t>
    </rPh>
    <rPh sb="1" eb="2">
      <t>ウラ</t>
    </rPh>
    <rPh sb="2" eb="4">
      <t>カンキ</t>
    </rPh>
    <rPh sb="4" eb="5">
      <t>コウ</t>
    </rPh>
    <phoneticPr fontId="3"/>
  </si>
  <si>
    <t>等（耐火</t>
    <rPh sb="0" eb="1">
      <t>トウ</t>
    </rPh>
    <rPh sb="2" eb="4">
      <t>タイカ</t>
    </rPh>
    <phoneticPr fontId="3"/>
  </si>
  <si>
    <t>性能が最</t>
    <rPh sb="0" eb="2">
      <t>セイノウ</t>
    </rPh>
    <rPh sb="3" eb="4">
      <t>モット</t>
    </rPh>
    <phoneticPr fontId="3"/>
  </si>
  <si>
    <t>も低いも</t>
    <rPh sb="1" eb="2">
      <t>ヒク</t>
    </rPh>
    <phoneticPr fontId="3"/>
  </si>
  <si>
    <t>の）</t>
    <phoneticPr fontId="3"/>
  </si>
  <si>
    <t>構造等</t>
    <rPh sb="0" eb="2">
      <t>コウゾウ</t>
    </rPh>
    <rPh sb="2" eb="3">
      <t>トウ</t>
    </rPh>
    <phoneticPr fontId="3"/>
  </si>
  <si>
    <t>ｻｯｼ・ﾄﾞｱｾｯﾄ</t>
    <phoneticPr fontId="3"/>
  </si>
  <si>
    <t>出入口の</t>
    <rPh sb="0" eb="2">
      <t>デイリ</t>
    </rPh>
    <rPh sb="2" eb="3">
      <t>グチ</t>
    </rPh>
    <phoneticPr fontId="3"/>
  </si>
  <si>
    <t>合板</t>
    <rPh sb="0" eb="2">
      <t>ゴウハン</t>
    </rPh>
    <phoneticPr fontId="3"/>
  </si>
  <si>
    <t>火山性ガラス質複層板</t>
    <rPh sb="0" eb="3">
      <t>カザンセイ</t>
    </rPh>
    <rPh sb="6" eb="7">
      <t>シツ</t>
    </rPh>
    <rPh sb="7" eb="9">
      <t>フクソウ</t>
    </rPh>
    <rPh sb="9" eb="10">
      <t>イタ</t>
    </rPh>
    <phoneticPr fontId="3"/>
  </si>
  <si>
    <t>構造用パネル(OSB)</t>
    <rPh sb="0" eb="3">
      <t>コウゾウヨウ</t>
    </rPh>
    <phoneticPr fontId="3"/>
  </si>
  <si>
    <t>ボード状繊維系断熱材</t>
    <rPh sb="3" eb="4">
      <t>ジョウ</t>
    </rPh>
    <rPh sb="4" eb="7">
      <t>センイケイ</t>
    </rPh>
    <rPh sb="7" eb="10">
      <t>ダンネツザイ</t>
    </rPh>
    <phoneticPr fontId="3"/>
  </si>
  <si>
    <t>ＨＰ住-004-3</t>
    <phoneticPr fontId="3"/>
  </si>
  <si>
    <t>1.8未満</t>
    <rPh sb="3" eb="5">
      <t>ミマン</t>
    </rPh>
    <phoneticPr fontId="3"/>
  </si>
  <si>
    <t>便所の寸法</t>
    <rPh sb="0" eb="2">
      <t>ベンジョ</t>
    </rPh>
    <rPh sb="3" eb="5">
      <t>スンポウ</t>
    </rPh>
    <phoneticPr fontId="3"/>
  </si>
  <si>
    <t>ドア開放により対応可</t>
    <rPh sb="2" eb="4">
      <t>カイホウ</t>
    </rPh>
    <rPh sb="7" eb="9">
      <t>タイオウ</t>
    </rPh>
    <rPh sb="9" eb="10">
      <t>カ</t>
    </rPh>
    <phoneticPr fontId="3"/>
  </si>
  <si>
    <t>等級別入力項目ガイド機能を修正⇒リンク先を「自己評価書」シートへ変更</t>
    <rPh sb="0" eb="2">
      <t>トウキュウ</t>
    </rPh>
    <rPh sb="2" eb="3">
      <t>ベツ</t>
    </rPh>
    <rPh sb="3" eb="5">
      <t>ニュウリョク</t>
    </rPh>
    <rPh sb="5" eb="7">
      <t>コウモク</t>
    </rPh>
    <rPh sb="10" eb="12">
      <t>キノウ</t>
    </rPh>
    <rPh sb="13" eb="15">
      <t>シュウセイ</t>
    </rPh>
    <rPh sb="19" eb="20">
      <t>サキ</t>
    </rPh>
    <rPh sb="22" eb="24">
      <t>ジコ</t>
    </rPh>
    <rPh sb="24" eb="26">
      <t>ヒョウカ</t>
    </rPh>
    <rPh sb="26" eb="27">
      <t>ショ</t>
    </rPh>
    <rPh sb="32" eb="34">
      <t>ヘンコウ</t>
    </rPh>
    <phoneticPr fontId="3"/>
  </si>
  <si>
    <t>黄色ｾﾙ</t>
    <rPh sb="0" eb="2">
      <t>キイロ</t>
    </rPh>
    <phoneticPr fontId="3"/>
  </si>
  <si>
    <t>　は、文字や数値を直接入力します。</t>
    <rPh sb="3" eb="5">
      <t>モジ</t>
    </rPh>
    <rPh sb="6" eb="8">
      <t>スウチ</t>
    </rPh>
    <rPh sb="9" eb="11">
      <t>チョクセツ</t>
    </rPh>
    <rPh sb="11" eb="13">
      <t>ニュウリョク</t>
    </rPh>
    <phoneticPr fontId="3"/>
  </si>
  <si>
    <t>鉄筋コンクリート躯体又は土塗壁の外側に断熱層がある</t>
  </si>
  <si>
    <t>断熱材下側が床下に露出又は湿気の排出を妨げない構成</t>
  </si>
  <si>
    <t>青色ｾﾙ</t>
  </si>
  <si>
    <t>　は、原則として、プルダウンメニューから選択します。直接入力も可能です｡</t>
    <rPh sb="3" eb="5">
      <t>ゲンソク</t>
    </rPh>
    <rPh sb="20" eb="22">
      <t>センタク</t>
    </rPh>
    <rPh sb="26" eb="28">
      <t>チョクセツ</t>
    </rPh>
    <rPh sb="28" eb="30">
      <t>ニュウリョク</t>
    </rPh>
    <rPh sb="31" eb="33">
      <t>カノウ</t>
    </rPh>
    <phoneticPr fontId="3"/>
  </si>
  <si>
    <t>ＨＰ住-004-5</t>
    <phoneticPr fontId="3"/>
  </si>
  <si>
    <t>・保護設定の調整</t>
    <rPh sb="1" eb="3">
      <t>ホゴ</t>
    </rPh>
    <rPh sb="3" eb="5">
      <t>セッテイ</t>
    </rPh>
    <rPh sb="6" eb="8">
      <t>チョウセイ</t>
    </rPh>
    <phoneticPr fontId="3"/>
  </si>
  <si>
    <t>・小屋裏換気の階数、専用配管、配管点検口の部屋名、結露防止対策の部位、自由記述可</t>
    <rPh sb="1" eb="3">
      <t>コヤ</t>
    </rPh>
    <rPh sb="3" eb="4">
      <t>ウラ</t>
    </rPh>
    <rPh sb="4" eb="6">
      <t>カンキ</t>
    </rPh>
    <rPh sb="7" eb="9">
      <t>カイスウ</t>
    </rPh>
    <rPh sb="10" eb="12">
      <t>センヨウ</t>
    </rPh>
    <rPh sb="12" eb="14">
      <t>ハイカン</t>
    </rPh>
    <rPh sb="15" eb="17">
      <t>ハイカン</t>
    </rPh>
    <rPh sb="17" eb="19">
      <t>テンケン</t>
    </rPh>
    <rPh sb="19" eb="20">
      <t>クチ</t>
    </rPh>
    <rPh sb="21" eb="23">
      <t>ヘヤ</t>
    </rPh>
    <rPh sb="23" eb="24">
      <t>メイ</t>
    </rPh>
    <rPh sb="25" eb="27">
      <t>ケツロ</t>
    </rPh>
    <rPh sb="27" eb="29">
      <t>ボウシ</t>
    </rPh>
    <rPh sb="29" eb="31">
      <t>タイサク</t>
    </rPh>
    <rPh sb="32" eb="34">
      <t>ブイ</t>
    </rPh>
    <rPh sb="35" eb="37">
      <t>ジユウ</t>
    </rPh>
    <rPh sb="37" eb="38">
      <t>キ</t>
    </rPh>
    <rPh sb="38" eb="39">
      <t>ジュツ</t>
    </rPh>
    <rPh sb="39" eb="40">
      <t>カ</t>
    </rPh>
    <phoneticPr fontId="3"/>
  </si>
  <si>
    <t>ＨＰ住-004-2</t>
    <phoneticPr fontId="3"/>
  </si>
  <si>
    <t>・該当しない項目の記載不要の追記</t>
    <rPh sb="1" eb="3">
      <t>ガイトウ</t>
    </rPh>
    <rPh sb="6" eb="8">
      <t>コウモク</t>
    </rPh>
    <rPh sb="9" eb="11">
      <t>キサイ</t>
    </rPh>
    <rPh sb="11" eb="13">
      <t>フヨウ</t>
    </rPh>
    <rPh sb="14" eb="16">
      <t>ツイキ</t>
    </rPh>
    <phoneticPr fontId="3"/>
  </si>
  <si>
    <t>便器の形式</t>
    <rPh sb="0" eb="2">
      <t>ベンキ</t>
    </rPh>
    <rPh sb="3" eb="5">
      <t>ケイシキ</t>
    </rPh>
    <phoneticPr fontId="3"/>
  </si>
  <si>
    <t>腰掛け式</t>
    <rPh sb="0" eb="2">
      <t>コシカ</t>
    </rPh>
    <rPh sb="3" eb="4">
      <t>シキ</t>
    </rPh>
    <phoneticPr fontId="3"/>
  </si>
  <si>
    <t>内法面積</t>
    <rPh sb="0" eb="2">
      <t>ウチノリ</t>
    </rPh>
    <rPh sb="2" eb="4">
      <t>メンセキ</t>
    </rPh>
    <phoneticPr fontId="3"/>
  </si>
  <si>
    <t>12以上</t>
    <rPh sb="2" eb="4">
      <t>イジョウ</t>
    </rPh>
    <phoneticPr fontId="3"/>
  </si>
  <si>
    <t>9以上</t>
    <rPh sb="1" eb="3">
      <t>イジョウ</t>
    </rPh>
    <phoneticPr fontId="3"/>
  </si>
  <si>
    <t>9未満</t>
    <rPh sb="1" eb="3">
      <t>ミマン</t>
    </rPh>
    <phoneticPr fontId="3"/>
  </si>
  <si>
    <t>1300以上</t>
    <rPh sb="4" eb="6">
      <t>イジョウ</t>
    </rPh>
    <phoneticPr fontId="3"/>
  </si>
  <si>
    <t>あり</t>
    <phoneticPr fontId="3"/>
  </si>
  <si>
    <t>支持地盤の種類</t>
    <rPh sb="0" eb="2">
      <t>シジ</t>
    </rPh>
    <rPh sb="2" eb="4">
      <t>ジバン</t>
    </rPh>
    <rPh sb="5" eb="7">
      <t>シュルイ</t>
    </rPh>
    <phoneticPr fontId="3"/>
  </si>
  <si>
    <t>基礎</t>
    <rPh sb="0" eb="2">
      <t>キソ</t>
    </rPh>
    <phoneticPr fontId="3"/>
  </si>
  <si>
    <t>　</t>
  </si>
  <si>
    <t>確認欄</t>
    <phoneticPr fontId="3"/>
  </si>
  <si>
    <t>□</t>
    <phoneticPr fontId="3"/>
  </si>
  <si>
    <t>畳ｺｰﾅｰ等</t>
    <rPh sb="0" eb="1">
      <t>タタミ</t>
    </rPh>
    <rPh sb="5" eb="6">
      <t>ナド</t>
    </rPh>
    <phoneticPr fontId="3"/>
  </si>
  <si>
    <t>種）</t>
    <rPh sb="0" eb="1">
      <t>シュ</t>
    </rPh>
    <phoneticPr fontId="3"/>
  </si>
  <si>
    <t>警報を行う部分の面積</t>
    <rPh sb="0" eb="2">
      <t>ケイホウ</t>
    </rPh>
    <rPh sb="3" eb="4">
      <t>オコナ</t>
    </rPh>
    <rPh sb="5" eb="7">
      <t>ブブン</t>
    </rPh>
    <rPh sb="8" eb="10">
      <t>メンセキ</t>
    </rPh>
    <phoneticPr fontId="3"/>
  </si>
  <si>
    <t>内装の仕上げにおける特定建材の使用</t>
    <rPh sb="0" eb="2">
      <t>ナイソウ</t>
    </rPh>
    <rPh sb="3" eb="5">
      <t>シア</t>
    </rPh>
    <rPh sb="10" eb="12">
      <t>トクテイ</t>
    </rPh>
    <rPh sb="12" eb="14">
      <t>ケンザイ</t>
    </rPh>
    <rPh sb="15" eb="17">
      <t>シヨウ</t>
    </rPh>
    <phoneticPr fontId="3"/>
  </si>
  <si>
    <t>内装の仕上げに使用する</t>
    <rPh sb="0" eb="2">
      <t>ナイソウ</t>
    </rPh>
    <rPh sb="3" eb="5">
      <t>シア</t>
    </rPh>
    <rPh sb="7" eb="9">
      <t>シヨウ</t>
    </rPh>
    <phoneticPr fontId="3"/>
  </si>
  <si>
    <t>全ての特定建材のうち、最大のﾎﾙﾑｱﾙﾃﾞﾋﾄﾞ発散量</t>
    <rPh sb="0" eb="1">
      <t>ゼン</t>
    </rPh>
    <rPh sb="3" eb="5">
      <t>トクテイ</t>
    </rPh>
    <rPh sb="5" eb="7">
      <t>ケンザイ</t>
    </rPh>
    <rPh sb="11" eb="13">
      <t>サイダイ</t>
    </rPh>
    <rPh sb="24" eb="26">
      <t>ハッサン</t>
    </rPh>
    <rPh sb="26" eb="27">
      <t>リョウ</t>
    </rPh>
    <phoneticPr fontId="3"/>
  </si>
  <si>
    <t>使用建築</t>
    <rPh sb="0" eb="2">
      <t>シヨウ</t>
    </rPh>
    <rPh sb="2" eb="4">
      <t>ケンチク</t>
    </rPh>
    <phoneticPr fontId="3"/>
  </si>
  <si>
    <t>Ｆ☆☆☆☆等級相当</t>
    <rPh sb="5" eb="7">
      <t>トウキュウ</t>
    </rPh>
    <rPh sb="7" eb="9">
      <t>ソウトウ</t>
    </rPh>
    <phoneticPr fontId="3"/>
  </si>
  <si>
    <t>材料表</t>
    <rPh sb="0" eb="2">
      <t>ザイリョウ</t>
    </rPh>
    <rPh sb="2" eb="3">
      <t>ヒョウ</t>
    </rPh>
    <phoneticPr fontId="3"/>
  </si>
  <si>
    <t>Ｆ☆☆☆等級相当</t>
    <rPh sb="4" eb="6">
      <t>トウキュウ</t>
    </rPh>
    <rPh sb="6" eb="8">
      <t>ソウトウ</t>
    </rPh>
    <phoneticPr fontId="3"/>
  </si>
  <si>
    <t>Ｆ☆☆等級相当</t>
    <rPh sb="3" eb="5">
      <t>トウキュウ</t>
    </rPh>
    <rPh sb="5" eb="7">
      <t>ソウトウ</t>
    </rPh>
    <phoneticPr fontId="3"/>
  </si>
  <si>
    <t>建築物の名称※</t>
    <rPh sb="0" eb="3">
      <t>ケンチクブツ</t>
    </rPh>
    <rPh sb="4" eb="6">
      <t>メイショウ</t>
    </rPh>
    <phoneticPr fontId="3"/>
  </si>
  <si>
    <t>建築物の所在地※</t>
    <rPh sb="0" eb="3">
      <t>ケンチクブツ</t>
    </rPh>
    <rPh sb="4" eb="7">
      <t>ショザイチ</t>
    </rPh>
    <phoneticPr fontId="3"/>
  </si>
  <si>
    <t>換気等の措置※のない天井裏等に使用する</t>
    <rPh sb="2" eb="3">
      <t>ナド</t>
    </rPh>
    <rPh sb="15" eb="17">
      <t>シヨウ</t>
    </rPh>
    <phoneticPr fontId="3"/>
  </si>
  <si>
    <t>気密措置を施した箇所と気密材の種類</t>
    <rPh sb="0" eb="2">
      <t>キミツ</t>
    </rPh>
    <rPh sb="2" eb="4">
      <t>ソチ</t>
    </rPh>
    <rPh sb="5" eb="6">
      <t>ホドコ</t>
    </rPh>
    <rPh sb="8" eb="10">
      <t>カショ</t>
    </rPh>
    <rPh sb="11" eb="13">
      <t>キミツ</t>
    </rPh>
    <rPh sb="13" eb="14">
      <t>ザイ</t>
    </rPh>
    <rPh sb="15" eb="17">
      <t>シュルイ</t>
    </rPh>
    <phoneticPr fontId="3"/>
  </si>
  <si>
    <t>該当箇所（</t>
    <rPh sb="0" eb="2">
      <t>ガイトウ</t>
    </rPh>
    <rPh sb="2" eb="4">
      <t>カショ</t>
    </rPh>
    <phoneticPr fontId="3"/>
  </si>
  <si>
    <t>種類（</t>
    <rPh sb="0" eb="2">
      <t>シュルイ</t>
    </rPh>
    <phoneticPr fontId="3"/>
  </si>
  <si>
    <t>通気止め措置を施した箇所と通気止め材の種類</t>
    <rPh sb="0" eb="2">
      <t>ツウキ</t>
    </rPh>
    <rPh sb="2" eb="3">
      <t>ド</t>
    </rPh>
    <rPh sb="4" eb="6">
      <t>ソチ</t>
    </rPh>
    <rPh sb="7" eb="8">
      <t>ホドコ</t>
    </rPh>
    <rPh sb="10" eb="12">
      <t>カショ</t>
    </rPh>
    <rPh sb="13" eb="15">
      <t>ツウキ</t>
    </rPh>
    <rPh sb="15" eb="16">
      <t>ド</t>
    </rPh>
    <rPh sb="17" eb="18">
      <t>ザイ</t>
    </rPh>
    <rPh sb="19" eb="21">
      <t>シュルイ</t>
    </rPh>
    <phoneticPr fontId="3"/>
  </si>
  <si>
    <t>換気措置を施した箇所と換気設備の種類</t>
    <rPh sb="0" eb="2">
      <t>カンキ</t>
    </rPh>
    <rPh sb="2" eb="4">
      <t>ソチ</t>
    </rPh>
    <rPh sb="5" eb="6">
      <t>ホドコ</t>
    </rPh>
    <rPh sb="8" eb="10">
      <t>カショ</t>
    </rPh>
    <rPh sb="11" eb="13">
      <t>カンキ</t>
    </rPh>
    <rPh sb="13" eb="15">
      <t>セツビ</t>
    </rPh>
    <rPh sb="16" eb="18">
      <t>シュルイ</t>
    </rPh>
    <phoneticPr fontId="3"/>
  </si>
  <si>
    <t>柱頭・柱脚の接合部の検証方法</t>
    <rPh sb="0" eb="2">
      <t>チュウトウ</t>
    </rPh>
    <rPh sb="3" eb="5">
      <t>チュウキャク</t>
    </rPh>
    <rPh sb="6" eb="8">
      <t>セツゴウ</t>
    </rPh>
    <rPh sb="8" eb="9">
      <t>ブ</t>
    </rPh>
    <rPh sb="10" eb="12">
      <t>ケンショウ</t>
    </rPh>
    <rPh sb="12" eb="14">
      <t>ホウホウ</t>
    </rPh>
    <phoneticPr fontId="3"/>
  </si>
  <si>
    <t>・不具合のため、選択項目をチェックボックスからプルダウンに変更</t>
    <rPh sb="1" eb="4">
      <t>フグアイ</t>
    </rPh>
    <rPh sb="8" eb="10">
      <t>センタク</t>
    </rPh>
    <rPh sb="10" eb="12">
      <t>コウモク</t>
    </rPh>
    <rPh sb="29" eb="31">
      <t>ヘンコウ</t>
    </rPh>
    <phoneticPr fontId="3"/>
  </si>
  <si>
    <t>平成12年建設省告示第1460号（仕様規定）</t>
    <rPh sb="0" eb="2">
      <t>ヘイセイ</t>
    </rPh>
    <rPh sb="4" eb="5">
      <t>ネン</t>
    </rPh>
    <rPh sb="5" eb="8">
      <t>ケンセツショウ</t>
    </rPh>
    <rPh sb="8" eb="10">
      <t>コクジ</t>
    </rPh>
    <rPh sb="10" eb="11">
      <t>ダイ</t>
    </rPh>
    <rPh sb="15" eb="16">
      <t>ゴウ</t>
    </rPh>
    <rPh sb="17" eb="19">
      <t>シヨウ</t>
    </rPh>
    <rPh sb="19" eb="21">
      <t>キテイ</t>
    </rPh>
    <phoneticPr fontId="3"/>
  </si>
  <si>
    <t>Ｎ値計算法</t>
    <rPh sb="1" eb="2">
      <t>チ</t>
    </rPh>
    <rPh sb="2" eb="5">
      <t>ケイサンホウ</t>
    </rPh>
    <phoneticPr fontId="3"/>
  </si>
  <si>
    <t>居室の換気対策</t>
    <rPh sb="0" eb="2">
      <t>キョシツ</t>
    </rPh>
    <rPh sb="3" eb="5">
      <t>カンキ</t>
    </rPh>
    <rPh sb="5" eb="7">
      <t>タイサク</t>
    </rPh>
    <phoneticPr fontId="3"/>
  </si>
  <si>
    <t>換気対策</t>
    <rPh sb="0" eb="2">
      <t>カンキ</t>
    </rPh>
    <rPh sb="2" eb="4">
      <t>タイサク</t>
    </rPh>
    <phoneticPr fontId="3"/>
  </si>
  <si>
    <t>換気対策上の居室等</t>
    <rPh sb="0" eb="2">
      <t>カンキ</t>
    </rPh>
    <rPh sb="2" eb="4">
      <t>タイサク</t>
    </rPh>
    <rPh sb="4" eb="5">
      <t>ジョウ</t>
    </rPh>
    <rPh sb="6" eb="8">
      <t>キョシツ</t>
    </rPh>
    <rPh sb="8" eb="9">
      <t>ナド</t>
    </rPh>
    <phoneticPr fontId="3"/>
  </si>
  <si>
    <t>居室等の名称、全体の床面積、平均天井高さ、換気回数</t>
    <rPh sb="0" eb="2">
      <t>キョシツ</t>
    </rPh>
    <rPh sb="2" eb="3">
      <t>ナド</t>
    </rPh>
    <rPh sb="4" eb="6">
      <t>メイショウ</t>
    </rPh>
    <rPh sb="7" eb="9">
      <t>ゼンタイ</t>
    </rPh>
    <rPh sb="10" eb="13">
      <t>ユカメンセキ</t>
    </rPh>
    <rPh sb="14" eb="16">
      <t>ヘイキン</t>
    </rPh>
    <rPh sb="16" eb="18">
      <t>テンジョウ</t>
    </rPh>
    <rPh sb="18" eb="19">
      <t>タカ</t>
    </rPh>
    <rPh sb="21" eb="23">
      <t>カンキ</t>
    </rPh>
    <rPh sb="23" eb="25">
      <t>カイスウ</t>
    </rPh>
    <phoneticPr fontId="3"/>
  </si>
  <si>
    <t>換気計算書による</t>
    <rPh sb="0" eb="2">
      <t>カンキ</t>
    </rPh>
    <rPh sb="2" eb="4">
      <t>ケイサン</t>
    </rPh>
    <rPh sb="4" eb="5">
      <t>ショ</t>
    </rPh>
    <phoneticPr fontId="3"/>
  </si>
  <si>
    <t>以下による</t>
    <rPh sb="0" eb="2">
      <t>イカ</t>
    </rPh>
    <phoneticPr fontId="3"/>
  </si>
  <si>
    <t>名称（</t>
    <rPh sb="0" eb="2">
      <t>メイショウ</t>
    </rPh>
    <phoneticPr fontId="3"/>
  </si>
  <si>
    <t>換気計算</t>
    <rPh sb="0" eb="2">
      <t>カンキ</t>
    </rPh>
    <rPh sb="2" eb="4">
      <t>ケイサン</t>
    </rPh>
    <phoneticPr fontId="3"/>
  </si>
  <si>
    <t>回／時）</t>
    <rPh sb="0" eb="1">
      <t>カイ</t>
    </rPh>
    <rPh sb="2" eb="3">
      <t>トキ</t>
    </rPh>
    <phoneticPr fontId="3"/>
  </si>
  <si>
    <t>外部端末換気口（ﾍﾞﾝﾄｷｬｯﾌﾟ等）の設置箇所</t>
    <rPh sb="0" eb="2">
      <t>ガイブ</t>
    </rPh>
    <rPh sb="2" eb="4">
      <t>タンマツ</t>
    </rPh>
    <rPh sb="4" eb="6">
      <t>カンキ</t>
    </rPh>
    <rPh sb="6" eb="7">
      <t>クチ</t>
    </rPh>
    <rPh sb="17" eb="18">
      <t>ナド</t>
    </rPh>
    <rPh sb="20" eb="22">
      <t>セッチ</t>
    </rPh>
    <rPh sb="22" eb="24">
      <t>カショ</t>
    </rPh>
    <phoneticPr fontId="3"/>
  </si>
  <si>
    <t>設計内容説明欄※</t>
    <rPh sb="0" eb="2">
      <t>セッケイ</t>
    </rPh>
    <rPh sb="2" eb="4">
      <t>ナイヨウ</t>
    </rPh>
    <rPh sb="4" eb="6">
      <t>セツメイ</t>
    </rPh>
    <rPh sb="6" eb="7">
      <t>ラン</t>
    </rPh>
    <phoneticPr fontId="3"/>
  </si>
  <si>
    <t>内部端末換気口（ｸﾞﾘﾙ等）の設置箇所</t>
    <rPh sb="0" eb="2">
      <t>ナイブ</t>
    </rPh>
    <rPh sb="2" eb="4">
      <t>タンマツ</t>
    </rPh>
    <rPh sb="4" eb="6">
      <t>カンキ</t>
    </rPh>
    <rPh sb="6" eb="7">
      <t>クチ</t>
    </rPh>
    <rPh sb="12" eb="13">
      <t>ナド</t>
    </rPh>
    <rPh sb="15" eb="17">
      <t>セッチ</t>
    </rPh>
    <rPh sb="17" eb="19">
      <t>カショ</t>
    </rPh>
    <phoneticPr fontId="3"/>
  </si>
  <si>
    <t>あり（ﾄﾞｱのｱﾝﾀﾞｰｶｯﾄ・引戸・襖等）</t>
    <rPh sb="16" eb="18">
      <t>ヒキド</t>
    </rPh>
    <rPh sb="19" eb="20">
      <t>フスマ</t>
    </rPh>
    <rPh sb="20" eb="21">
      <t>ナド</t>
    </rPh>
    <phoneticPr fontId="3"/>
  </si>
  <si>
    <t>主ﾀﾞｸﾄ（</t>
    <rPh sb="0" eb="1">
      <t>シュ</t>
    </rPh>
    <phoneticPr fontId="3"/>
  </si>
  <si>
    <t>枝ﾀﾞｸﾄ（</t>
    <rPh sb="0" eb="1">
      <t>エダ</t>
    </rPh>
    <phoneticPr fontId="3"/>
  </si>
  <si>
    <t>外気に常時開放された開口部等の換気上有効な面積が</t>
    <rPh sb="15" eb="17">
      <t>カンキ</t>
    </rPh>
    <rPh sb="17" eb="18">
      <t>ジョウ</t>
    </rPh>
    <rPh sb="18" eb="20">
      <t>ユウコウ</t>
    </rPh>
    <phoneticPr fontId="3"/>
  </si>
  <si>
    <t>床面積１㎡に対して、１５c㎡以上</t>
    <rPh sb="0" eb="3">
      <t>ユカメンセキ</t>
    </rPh>
    <rPh sb="6" eb="7">
      <t>タイ</t>
    </rPh>
    <rPh sb="14" eb="16">
      <t>イジョウ</t>
    </rPh>
    <phoneticPr fontId="3"/>
  </si>
  <si>
    <t>cm2／床m2）</t>
    <rPh sb="4" eb="5">
      <t>ユカ</t>
    </rPh>
    <phoneticPr fontId="3"/>
  </si>
  <si>
    <t>合板その他これに類する板状に成型した建築材料がない等</t>
    <rPh sb="0" eb="2">
      <t>ゴウハン</t>
    </rPh>
    <rPh sb="4" eb="5">
      <t>ホカ</t>
    </rPh>
    <rPh sb="8" eb="9">
      <t>ルイ</t>
    </rPh>
    <rPh sb="11" eb="13">
      <t>イタジョウ</t>
    </rPh>
    <rPh sb="14" eb="16">
      <t>セイケイ</t>
    </rPh>
    <rPh sb="18" eb="20">
      <t>ケンチク</t>
    </rPh>
    <rPh sb="20" eb="22">
      <t>ザイリョウ</t>
    </rPh>
    <rPh sb="25" eb="26">
      <t>ナド</t>
    </rPh>
    <phoneticPr fontId="3"/>
  </si>
  <si>
    <t>局所換気対策</t>
    <rPh sb="0" eb="2">
      <t>キョクショ</t>
    </rPh>
    <rPh sb="2" eb="4">
      <t>カンキ</t>
    </rPh>
    <rPh sb="4" eb="6">
      <t>タイサク</t>
    </rPh>
    <phoneticPr fontId="3"/>
  </si>
  <si>
    <t>ver4.0</t>
    <phoneticPr fontId="3"/>
  </si>
  <si>
    <t>H15.7.1改正により修正</t>
    <rPh sb="7" eb="9">
      <t>カイセイ</t>
    </rPh>
    <rPh sb="12" eb="14">
      <t>シュウセイ</t>
    </rPh>
    <phoneticPr fontId="3"/>
  </si>
  <si>
    <t>点検方式</t>
    <rPh sb="0" eb="2">
      <t>テンケン</t>
    </rPh>
    <rPh sb="2" eb="4">
      <t>ホウシキ</t>
    </rPh>
    <phoneticPr fontId="3"/>
  </si>
  <si>
    <t>2.0以上</t>
    <rPh sb="3" eb="5">
      <t>イジョウ</t>
    </rPh>
    <phoneticPr fontId="3"/>
  </si>
  <si>
    <t>立面図</t>
    <rPh sb="0" eb="1">
      <t>リツ</t>
    </rPh>
    <rPh sb="1" eb="2">
      <t>メン</t>
    </rPh>
    <phoneticPr fontId="3"/>
  </si>
  <si>
    <t>３階床面</t>
    <rPh sb="1" eb="2">
      <t>カイ</t>
    </rPh>
    <rPh sb="2" eb="3">
      <t>ユカ</t>
    </rPh>
    <rPh sb="3" eb="4">
      <t>メン</t>
    </rPh>
    <phoneticPr fontId="3"/>
  </si>
  <si>
    <t>３階</t>
    <rPh sb="1" eb="2">
      <t>カイ</t>
    </rPh>
    <phoneticPr fontId="3"/>
  </si>
  <si>
    <t>下屋等</t>
    <rPh sb="0" eb="2">
      <t>ゲヤ</t>
    </rPh>
    <rPh sb="2" eb="3">
      <t>ナド</t>
    </rPh>
    <phoneticPr fontId="3"/>
  </si>
  <si>
    <t>排</t>
    <rPh sb="0" eb="1">
      <t>オシヒラ</t>
    </rPh>
    <phoneticPr fontId="3"/>
  </si>
  <si>
    <t>性能表示</t>
    <rPh sb="0" eb="2">
      <t>セイノウ</t>
    </rPh>
    <rPh sb="2" eb="4">
      <t>ヒョウジ</t>
    </rPh>
    <phoneticPr fontId="3"/>
  </si>
  <si>
    <t>限界耐力計算</t>
    <rPh sb="0" eb="2">
      <t>ゲンカイ</t>
    </rPh>
    <rPh sb="2" eb="4">
      <t>タイリョク</t>
    </rPh>
    <rPh sb="4" eb="6">
      <t>ケイサン</t>
    </rPh>
    <phoneticPr fontId="3"/>
  </si>
  <si>
    <t>その他（</t>
    <rPh sb="2" eb="3">
      <t>タ</t>
    </rPh>
    <phoneticPr fontId="3"/>
  </si>
  <si>
    <t>面材厚さ</t>
    <rPh sb="0" eb="1">
      <t>メン</t>
    </rPh>
    <rPh sb="1" eb="2">
      <t>ザイ</t>
    </rPh>
    <rPh sb="2" eb="3">
      <t>アツ</t>
    </rPh>
    <phoneticPr fontId="3"/>
  </si>
  <si>
    <t>壁量計算書</t>
    <rPh sb="0" eb="1">
      <t>カベ</t>
    </rPh>
    <rPh sb="1" eb="2">
      <t>リョウ</t>
    </rPh>
    <rPh sb="2" eb="5">
      <t>ケイサンショ</t>
    </rPh>
    <phoneticPr fontId="3"/>
  </si>
  <si>
    <t>構造計算書</t>
    <rPh sb="0" eb="2">
      <t>コウゾウ</t>
    </rPh>
    <rPh sb="2" eb="5">
      <t>ケイサンショ</t>
    </rPh>
    <phoneticPr fontId="3"/>
  </si>
  <si>
    <t>確認項目</t>
    <rPh sb="0" eb="2">
      <t>カクニン</t>
    </rPh>
    <rPh sb="2" eb="4">
      <t>コウモク</t>
    </rPh>
    <phoneticPr fontId="3"/>
  </si>
  <si>
    <t>事項</t>
    <rPh sb="0" eb="2">
      <t>ジコウ</t>
    </rPh>
    <phoneticPr fontId="3"/>
  </si>
  <si>
    <t>項目</t>
    <rPh sb="0" eb="2">
      <t>コウモク</t>
    </rPh>
    <phoneticPr fontId="3"/>
  </si>
  <si>
    <t>記載図書</t>
    <rPh sb="0" eb="2">
      <t>キサイ</t>
    </rPh>
    <rPh sb="2" eb="4">
      <t>トショ</t>
    </rPh>
    <phoneticPr fontId="3"/>
  </si>
  <si>
    <t>設計内容</t>
    <rPh sb="0" eb="2">
      <t>セッケイ</t>
    </rPh>
    <rPh sb="2" eb="4">
      <t>ナイヨウ</t>
    </rPh>
    <phoneticPr fontId="3"/>
  </si>
  <si>
    <t>間隔</t>
    <rPh sb="0" eb="2">
      <t>カンカク</t>
    </rPh>
    <phoneticPr fontId="3"/>
  </si>
  <si>
    <t>□</t>
  </si>
  <si>
    <t>仕上表</t>
  </si>
  <si>
    <t>仕上表</t>
    <rPh sb="0" eb="2">
      <t>シア</t>
    </rPh>
    <rPh sb="2" eb="3">
      <t>ヒョウ</t>
    </rPh>
    <phoneticPr fontId="3"/>
  </si>
  <si>
    <t>伏図</t>
    <rPh sb="0" eb="2">
      <t>フセズ</t>
    </rPh>
    <phoneticPr fontId="3"/>
  </si>
  <si>
    <t>等級</t>
    <rPh sb="0" eb="2">
      <t>トウキュウ</t>
    </rPh>
    <phoneticPr fontId="3"/>
  </si>
  <si>
    <t>耐力壁</t>
    <rPh sb="0" eb="2">
      <t>タイリョク</t>
    </rPh>
    <rPh sb="2" eb="3">
      <t>カベ</t>
    </rPh>
    <phoneticPr fontId="3"/>
  </si>
  <si>
    <t>筋かい耐力壁</t>
    <rPh sb="0" eb="1">
      <t>スジ</t>
    </rPh>
    <rPh sb="3" eb="5">
      <t>タイリョク</t>
    </rPh>
    <rPh sb="5" eb="6">
      <t>カベ</t>
    </rPh>
    <phoneticPr fontId="3"/>
  </si>
  <si>
    <t>種類</t>
    <rPh sb="0" eb="2">
      <t>シュルイ</t>
    </rPh>
    <phoneticPr fontId="3"/>
  </si>
  <si>
    <t>寸法</t>
    <rPh sb="0" eb="2">
      <t>スンポウ</t>
    </rPh>
    <phoneticPr fontId="3"/>
  </si>
  <si>
    <t>mm）</t>
  </si>
  <si>
    <t>片面</t>
    <rPh sb="0" eb="2">
      <t>カタメン</t>
    </rPh>
    <phoneticPr fontId="3"/>
  </si>
  <si>
    <t>両面</t>
    <rPh sb="0" eb="2">
      <t>リョウメン</t>
    </rPh>
    <phoneticPr fontId="3"/>
  </si>
  <si>
    <t>構造用合板</t>
    <rPh sb="0" eb="3">
      <t>コウゾウヨウ</t>
    </rPh>
    <rPh sb="3" eb="5">
      <t>ゴウハン</t>
    </rPh>
    <phoneticPr fontId="3"/>
  </si>
  <si>
    <t>硬質木片セメント板</t>
    <rPh sb="0" eb="2">
      <t>コウシツ</t>
    </rPh>
    <rPh sb="2" eb="4">
      <t>モクヘン</t>
    </rPh>
    <rPh sb="8" eb="9">
      <t>イタ</t>
    </rPh>
    <phoneticPr fontId="3"/>
  </si>
  <si>
    <t>及び耐久性等関係規定に適合）</t>
    <phoneticPr fontId="3"/>
  </si>
  <si>
    <t>（ver.20130910）</t>
    <phoneticPr fontId="3"/>
  </si>
  <si>
    <t>・第5面 主要接合部等の点検措置</t>
    <rPh sb="1" eb="2">
      <t>ダイ</t>
    </rPh>
    <rPh sb="3" eb="4">
      <t>メン</t>
    </rPh>
    <rPh sb="5" eb="7">
      <t>シュヨウ</t>
    </rPh>
    <rPh sb="7" eb="9">
      <t>セツゴウ</t>
    </rPh>
    <rPh sb="9" eb="10">
      <t>ブ</t>
    </rPh>
    <rPh sb="10" eb="11">
      <t>トウ</t>
    </rPh>
    <rPh sb="12" eb="14">
      <t>テンケン</t>
    </rPh>
    <rPh sb="14" eb="16">
      <t>ソチ</t>
    </rPh>
    <phoneticPr fontId="3"/>
  </si>
  <si>
    <t>　　　　　　　　本データファイルの作成者はハウスプラス住宅保証（株）です。当社への住宅性能評価申請の目的以外に、当社の許可なく本データを複写、加工し、一般に公開、配布することを固く禁じます。　　　　　</t>
    <phoneticPr fontId="3"/>
  </si>
  <si>
    <t>dB</t>
    <phoneticPr fontId="3"/>
  </si>
  <si>
    <t>浴室ユニット（JIS-A-4416適合）</t>
    <rPh sb="0" eb="2">
      <t>ヨクシツ</t>
    </rPh>
    <rPh sb="17" eb="19">
      <t>テキゴウ</t>
    </rPh>
    <phoneticPr fontId="3"/>
  </si>
  <si>
    <t>）（</t>
    <phoneticPr fontId="3"/>
  </si>
  <si>
    <t>ﾎｰﾑｴﾚﾍﾞｰﾀｰ</t>
    <phoneticPr fontId="3"/>
  </si>
  <si>
    <t>けあげ（Ｒ）</t>
    <phoneticPr fontId="3"/>
  </si>
  <si>
    <t>最小踏面（Ｔmin）</t>
    <rPh sb="0" eb="2">
      <t>サイショウ</t>
    </rPh>
    <rPh sb="2" eb="3">
      <t>フ</t>
    </rPh>
    <rPh sb="3" eb="4">
      <t>ヅラ</t>
    </rPh>
    <phoneticPr fontId="3"/>
  </si>
  <si>
    <t>２Ｒ＋Ｔmin</t>
    <phoneticPr fontId="3"/>
  </si>
  <si>
    <t>最大踏面（Ｔmax）</t>
    <rPh sb="0" eb="2">
      <t>サイダイ</t>
    </rPh>
    <rPh sb="2" eb="3">
      <t>フ</t>
    </rPh>
    <rPh sb="3" eb="4">
      <t>ヅラ</t>
    </rPh>
    <phoneticPr fontId="3"/>
  </si>
  <si>
    <t>２Ｒ＋Ｔmax</t>
    <phoneticPr fontId="3"/>
  </si>
  <si>
    <t>勾配（R／Tmin）</t>
    <rPh sb="0" eb="2">
      <t>コウバイ</t>
    </rPh>
    <phoneticPr fontId="3"/>
  </si>
  <si>
    <t>／</t>
    <phoneticPr fontId="3"/>
  </si>
  <si>
    <t>（立ち座りのためのもの）</t>
    <phoneticPr fontId="3"/>
  </si>
  <si>
    <t>（上がりかまち部の昇降及び靴の着脱のためのもの）</t>
    <phoneticPr fontId="3"/>
  </si>
  <si>
    <t>（衣服の着脱のためのもの）</t>
    <phoneticPr fontId="3"/>
  </si>
  <si>
    <t>※下記にある気密措置や通気止め措置、換気措置を指す。</t>
    <phoneticPr fontId="3"/>
  </si>
  <si>
    <t>透湿抵抗比</t>
    <phoneticPr fontId="3"/>
  </si>
  <si>
    <t>その他対策（具体名記入）</t>
    <phoneticPr fontId="3"/>
  </si>
  <si>
    <t>シージングボード</t>
    <phoneticPr fontId="3"/>
  </si>
  <si>
    <t>MDF</t>
    <phoneticPr fontId="3"/>
  </si>
  <si>
    <t>回り階段の部分において寸法、勾配、両側手すりの規定を</t>
    <rPh sb="0" eb="1">
      <t>マワ</t>
    </rPh>
    <rPh sb="2" eb="4">
      <t>カイダン</t>
    </rPh>
    <rPh sb="5" eb="7">
      <t>ブブン</t>
    </rPh>
    <rPh sb="11" eb="13">
      <t>スンポウ</t>
    </rPh>
    <rPh sb="14" eb="16">
      <t>コウバイ</t>
    </rPh>
    <rPh sb="17" eb="19">
      <t>リョウガワ</t>
    </rPh>
    <rPh sb="19" eb="20">
      <t>テ</t>
    </rPh>
    <rPh sb="23" eb="25">
      <t>キテイ</t>
    </rPh>
    <phoneticPr fontId="3"/>
  </si>
  <si>
    <t>適用しない階段形状を採用</t>
    <rPh sb="10" eb="12">
      <t>サイヨウ</t>
    </rPh>
    <phoneticPr fontId="3"/>
  </si>
  <si>
    <t>注）階段が２以上存在する場合は、別紙に記入</t>
    <phoneticPr fontId="3"/>
  </si>
  <si>
    <t>建築基準法施行令第37条、第41条、第49条及び第80条の2の規定に適合</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rPh sb="24" eb="25">
      <t>ダイ</t>
    </rPh>
    <rPh sb="27" eb="28">
      <t>ジョウ</t>
    </rPh>
    <rPh sb="31" eb="33">
      <t>キテイ</t>
    </rPh>
    <rPh sb="34" eb="36">
      <t>テキゴウ</t>
    </rPh>
    <phoneticPr fontId="3"/>
  </si>
  <si>
    <t>フレキシブル板</t>
    <rPh sb="6" eb="7">
      <t>イタ</t>
    </rPh>
    <phoneticPr fontId="3"/>
  </si>
  <si>
    <t>石綿パーライト板</t>
    <rPh sb="0" eb="2">
      <t>セキメン</t>
    </rPh>
    <rPh sb="7" eb="8">
      <t>イタ</t>
    </rPh>
    <phoneticPr fontId="3"/>
  </si>
  <si>
    <t>石綿珪酸カルシウム板</t>
    <rPh sb="0" eb="2">
      <t>セキメン</t>
    </rPh>
    <rPh sb="2" eb="4">
      <t>ケイサン</t>
    </rPh>
    <rPh sb="9" eb="10">
      <t>イタ</t>
    </rPh>
    <phoneticPr fontId="3"/>
  </si>
  <si>
    <t>石膏ボード</t>
    <rPh sb="0" eb="2">
      <t>セッコウ</t>
    </rPh>
    <phoneticPr fontId="3"/>
  </si>
  <si>
    <t>パーティクルボード</t>
    <phoneticPr fontId="3"/>
  </si>
  <si>
    <t>くぎ種類</t>
    <rPh sb="2" eb="4">
      <t>シュルイ</t>
    </rPh>
    <phoneticPr fontId="3"/>
  </si>
  <si>
    <t>くぎ間隔</t>
    <rPh sb="2" eb="4">
      <t>カンカク</t>
    </rPh>
    <phoneticPr fontId="3"/>
  </si>
  <si>
    <t>１階</t>
    <rPh sb="1" eb="2">
      <t>カイ</t>
    </rPh>
    <phoneticPr fontId="3"/>
  </si>
  <si>
    <t>２階</t>
    <rPh sb="1" eb="2">
      <t>カイ</t>
    </rPh>
    <phoneticPr fontId="3"/>
  </si>
  <si>
    <t>倍率</t>
    <rPh sb="0" eb="2">
      <t>バイリツ</t>
    </rPh>
    <phoneticPr fontId="3"/>
  </si>
  <si>
    <t>材厚さ</t>
    <rPh sb="0" eb="1">
      <t>ザイ</t>
    </rPh>
    <rPh sb="1" eb="2">
      <t>アツ</t>
    </rPh>
    <phoneticPr fontId="3"/>
  </si>
  <si>
    <t>矩計図</t>
  </si>
  <si>
    <t>矩計図</t>
    <rPh sb="0" eb="2">
      <t>カナバカリ</t>
    </rPh>
    <rPh sb="2" eb="3">
      <t>ズ</t>
    </rPh>
    <phoneticPr fontId="3"/>
  </si>
  <si>
    <t>その他</t>
    <rPh sb="2" eb="3">
      <t>ホカ</t>
    </rPh>
    <phoneticPr fontId="3"/>
  </si>
  <si>
    <t>プルダウンメニューに適当な文字や数値がない場合は、セルに直接入力してください。</t>
    <phoneticPr fontId="3"/>
  </si>
  <si>
    <t>免震建築物</t>
    <rPh sb="0" eb="1">
      <t>メン</t>
    </rPh>
    <rPh sb="1" eb="2">
      <t>シン</t>
    </rPh>
    <rPh sb="2" eb="4">
      <t>ケンチク</t>
    </rPh>
    <rPh sb="4" eb="5">
      <t>ブツ</t>
    </rPh>
    <phoneticPr fontId="3"/>
  </si>
  <si>
    <t>矩計図</t>
    <rPh sb="0" eb="1">
      <t>ツネ</t>
    </rPh>
    <rPh sb="1" eb="2">
      <t>ケイ</t>
    </rPh>
    <rPh sb="2" eb="3">
      <t>ズ</t>
    </rPh>
    <phoneticPr fontId="3"/>
  </si>
  <si>
    <t>・同告示第2の該当する号</t>
    <rPh sb="1" eb="2">
      <t>ドウ</t>
    </rPh>
    <rPh sb="2" eb="4">
      <t>コクジ</t>
    </rPh>
    <rPh sb="4" eb="5">
      <t>ダイ</t>
    </rPh>
    <rPh sb="7" eb="9">
      <t>ガイトウ</t>
    </rPh>
    <rPh sb="11" eb="12">
      <t>ゴウ</t>
    </rPh>
    <phoneticPr fontId="3"/>
  </si>
  <si>
    <t>一号（四号建築物として仕様規定に適合）</t>
  </si>
  <si>
    <t>二号（第6号に規定する構造計算</t>
    <rPh sb="0" eb="2">
      <t>ニゴウ</t>
    </rPh>
    <rPh sb="3" eb="4">
      <t>ダイ</t>
    </rPh>
    <rPh sb="5" eb="6">
      <t>ゴウ</t>
    </rPh>
    <rPh sb="7" eb="9">
      <t>キテイ</t>
    </rPh>
    <rPh sb="11" eb="13">
      <t>コウゾウ</t>
    </rPh>
    <rPh sb="13" eb="15">
      <t>ケイサン</t>
    </rPh>
    <phoneticPr fontId="3"/>
  </si>
  <si>
    <t>三号（時刻暦応答解析を行い大臣認定を取得、</t>
    <rPh sb="0" eb="2">
      <t>サンゴウ</t>
    </rPh>
    <rPh sb="3" eb="5">
      <t>ジコク</t>
    </rPh>
    <rPh sb="5" eb="6">
      <t>レキ</t>
    </rPh>
    <rPh sb="6" eb="8">
      <t>オウトウ</t>
    </rPh>
    <rPh sb="8" eb="10">
      <t>カイセキ</t>
    </rPh>
    <rPh sb="11" eb="12">
      <t>オコ</t>
    </rPh>
    <rPh sb="13" eb="15">
      <t>ダイジン</t>
    </rPh>
    <rPh sb="15" eb="17">
      <t>ニンテイ</t>
    </rPh>
    <rPh sb="18" eb="20">
      <t>シュトク</t>
    </rPh>
    <phoneticPr fontId="3"/>
  </si>
  <si>
    <t>及び耐久性等関係規定に適合）</t>
  </si>
  <si>
    <t>・免震層、免震材料の維持に関する計画</t>
    <rPh sb="1" eb="2">
      <t>メン</t>
    </rPh>
    <rPh sb="2" eb="3">
      <t>シン</t>
    </rPh>
    <rPh sb="3" eb="4">
      <t>ソウ</t>
    </rPh>
    <rPh sb="5" eb="6">
      <t>メン</t>
    </rPh>
    <rPh sb="6" eb="7">
      <t>シン</t>
    </rPh>
    <rPh sb="7" eb="9">
      <t>ザイリョウ</t>
    </rPh>
    <rPh sb="10" eb="12">
      <t>イジ</t>
    </rPh>
    <rPh sb="13" eb="14">
      <t>カン</t>
    </rPh>
    <rPh sb="16" eb="18">
      <t>ケイカク</t>
    </rPh>
    <phoneticPr fontId="3"/>
  </si>
  <si>
    <t>計画書</t>
    <rPh sb="0" eb="2">
      <t>ケイカク</t>
    </rPh>
    <rPh sb="2" eb="3">
      <t>ショ</t>
    </rPh>
    <phoneticPr fontId="3"/>
  </si>
  <si>
    <t>免震材料等の維持管理に関する計画</t>
    <rPh sb="0" eb="1">
      <t>メン</t>
    </rPh>
    <rPh sb="1" eb="2">
      <t>シン</t>
    </rPh>
    <rPh sb="2" eb="4">
      <t>ザイリョウ</t>
    </rPh>
    <rPh sb="4" eb="5">
      <t>ナド</t>
    </rPh>
    <rPh sb="6" eb="8">
      <t>イジ</t>
    </rPh>
    <rPh sb="8" eb="10">
      <t>カンリ</t>
    </rPh>
    <rPh sb="11" eb="12">
      <t>カン</t>
    </rPh>
    <rPh sb="14" eb="16">
      <t>ケイカク</t>
    </rPh>
    <phoneticPr fontId="3"/>
  </si>
  <si>
    <t>ver7.01</t>
    <phoneticPr fontId="3"/>
  </si>
  <si>
    <t>不適合語句や不具合を修正</t>
    <phoneticPr fontId="3"/>
  </si>
  <si>
    <t>「5-1省ｴﾈﾙｷﾞｰ対策等級」断熱材の熱抵抗値緩和規定を追加</t>
    <rPh sb="16" eb="19">
      <t>ダンネツザイ</t>
    </rPh>
    <rPh sb="20" eb="21">
      <t>ネツ</t>
    </rPh>
    <rPh sb="21" eb="24">
      <t>テイコウチ</t>
    </rPh>
    <rPh sb="24" eb="26">
      <t>カンワ</t>
    </rPh>
    <rPh sb="26" eb="28">
      <t>キテイ</t>
    </rPh>
    <rPh sb="29" eb="31">
      <t>ツイカ</t>
    </rPh>
    <phoneticPr fontId="3"/>
  </si>
  <si>
    <t>敷地の管理に関する計画</t>
    <rPh sb="0" eb="2">
      <t>シキチ</t>
    </rPh>
    <rPh sb="3" eb="5">
      <t>カンリ</t>
    </rPh>
    <rPh sb="6" eb="7">
      <t>カン</t>
    </rPh>
    <rPh sb="9" eb="11">
      <t>ケイカク</t>
    </rPh>
    <phoneticPr fontId="3"/>
  </si>
  <si>
    <t>H19.2.26改正により修正（H19.4.1適用分）</t>
    <rPh sb="8" eb="10">
      <t>カイセイ</t>
    </rPh>
    <rPh sb="13" eb="15">
      <t>シュウセイ</t>
    </rPh>
    <rPh sb="23" eb="25">
      <t>テキヨウ</t>
    </rPh>
    <rPh sb="25" eb="26">
      <t>ブン</t>
    </rPh>
    <phoneticPr fontId="3"/>
  </si>
  <si>
    <t>ver6.2</t>
    <phoneticPr fontId="3"/>
  </si>
  <si>
    <t>木摺耐力壁</t>
    <rPh sb="0" eb="1">
      <t>キ</t>
    </rPh>
    <rPh sb="1" eb="2">
      <t>ズ</t>
    </rPh>
    <rPh sb="2" eb="4">
      <t>タイリョク</t>
    </rPh>
    <rPh sb="4" eb="5">
      <t>カベ</t>
    </rPh>
    <phoneticPr fontId="3"/>
  </si>
  <si>
    <t>「1-3その他（地震に対する構造躯体の倒壊等防止及び損傷防止）」を追加</t>
    <rPh sb="6" eb="7">
      <t>タ</t>
    </rPh>
    <rPh sb="8" eb="10">
      <t>ジシン</t>
    </rPh>
    <rPh sb="11" eb="12">
      <t>タイ</t>
    </rPh>
    <rPh sb="14" eb="16">
      <t>コウゾウ</t>
    </rPh>
    <rPh sb="16" eb="18">
      <t>クタイ</t>
    </rPh>
    <rPh sb="19" eb="21">
      <t>トウカイ</t>
    </rPh>
    <rPh sb="21" eb="22">
      <t>ナド</t>
    </rPh>
    <rPh sb="22" eb="24">
      <t>ボウシ</t>
    </rPh>
    <rPh sb="24" eb="25">
      <t>オヨ</t>
    </rPh>
    <rPh sb="26" eb="28">
      <t>ソンショウ</t>
    </rPh>
    <rPh sb="28" eb="30">
      <t>ボウシ</t>
    </rPh>
    <rPh sb="33" eb="35">
      <t>ツイカ</t>
    </rPh>
    <phoneticPr fontId="3"/>
  </si>
  <si>
    <t>構造用パネル</t>
    <rPh sb="0" eb="2">
      <t>コウゾウ</t>
    </rPh>
    <rPh sb="2" eb="3">
      <t>ヨウ</t>
    </rPh>
    <phoneticPr fontId="3"/>
  </si>
  <si>
    <t>本データファイルの作成者はハウスプラス住宅保証（株）です。当社への住宅性能評価申請の目的以外に、当社の許可なく本データを複写、加工し、一般に公開、配布することを固く禁じます。　　　　　　　　　　　　　　　　　　　　　　　　　</t>
    <rPh sb="0" eb="1">
      <t>ホン</t>
    </rPh>
    <rPh sb="9" eb="12">
      <t>サクセイシャ</t>
    </rPh>
    <rPh sb="19" eb="21">
      <t>ジュウタク</t>
    </rPh>
    <rPh sb="21" eb="23">
      <t>ホショウ</t>
    </rPh>
    <rPh sb="23" eb="26">
      <t>カブ</t>
    </rPh>
    <rPh sb="29" eb="31">
      <t>トウシャ</t>
    </rPh>
    <rPh sb="33" eb="35">
      <t>ジュウタク</t>
    </rPh>
    <rPh sb="35" eb="37">
      <t>セイノウ</t>
    </rPh>
    <rPh sb="37" eb="39">
      <t>ヒョウカ</t>
    </rPh>
    <rPh sb="39" eb="41">
      <t>シンセイ</t>
    </rPh>
    <rPh sb="42" eb="44">
      <t>モクテキ</t>
    </rPh>
    <rPh sb="44" eb="46">
      <t>イガイ</t>
    </rPh>
    <rPh sb="48" eb="50">
      <t>トウシャ</t>
    </rPh>
    <rPh sb="51" eb="53">
      <t>キョカ</t>
    </rPh>
    <rPh sb="55" eb="56">
      <t>ホン</t>
    </rPh>
    <rPh sb="60" eb="62">
      <t>フクシャ</t>
    </rPh>
    <rPh sb="63" eb="65">
      <t>カコウ</t>
    </rPh>
    <rPh sb="67" eb="69">
      <t>イッパン</t>
    </rPh>
    <rPh sb="70" eb="72">
      <t>コウカイ</t>
    </rPh>
    <rPh sb="73" eb="75">
      <t>ハイフ</t>
    </rPh>
    <rPh sb="80" eb="81">
      <t>カタ</t>
    </rPh>
    <rPh sb="82" eb="83">
      <t>キン</t>
    </rPh>
    <phoneticPr fontId="3"/>
  </si>
  <si>
    <t>性能</t>
    <rPh sb="0" eb="2">
      <t>セイノウ</t>
    </rPh>
    <phoneticPr fontId="3"/>
  </si>
  <si>
    <t>外皮平均熱貫流率等</t>
    <rPh sb="0" eb="2">
      <t>ガイヒ</t>
    </rPh>
    <rPh sb="2" eb="4">
      <t>ヘイキン</t>
    </rPh>
    <rPh sb="4" eb="5">
      <t>ネツ</t>
    </rPh>
    <rPh sb="5" eb="7">
      <t>カンリュウ</t>
    </rPh>
    <rPh sb="7" eb="8">
      <t>リツ</t>
    </rPh>
    <rPh sb="8" eb="9">
      <t>トウ</t>
    </rPh>
    <phoneticPr fontId="3"/>
  </si>
  <si>
    <t>本データファイルの作成者はハウスプラス住宅保証（株）です。当社への住宅性能評価申請の目的以外に、当社の許可なく本データを複写、加工し、一般に公開、配布することを固く禁じます。　　　　　　　　　　　　　　　　　　　　　　　　　　　　　　　　　　　　　　　　　　　　　　　　　　　　　　　　　　　　　　　　　　　　　　　　　　　　　　　　　　　　　　　　　　　　　　　　　</t>
    <rPh sb="0" eb="1">
      <t>ホン</t>
    </rPh>
    <rPh sb="9" eb="12">
      <t>サクセイシャ</t>
    </rPh>
    <rPh sb="19" eb="21">
      <t>ジュウタク</t>
    </rPh>
    <rPh sb="21" eb="23">
      <t>ホショウ</t>
    </rPh>
    <rPh sb="23" eb="26">
      <t>カブ</t>
    </rPh>
    <rPh sb="29" eb="31">
      <t>トウシャ</t>
    </rPh>
    <rPh sb="33" eb="35">
      <t>ジュウタク</t>
    </rPh>
    <rPh sb="35" eb="37">
      <t>セイノウ</t>
    </rPh>
    <rPh sb="37" eb="39">
      <t>ヒョウカ</t>
    </rPh>
    <rPh sb="39" eb="41">
      <t>シンセイ</t>
    </rPh>
    <rPh sb="42" eb="44">
      <t>モクテキ</t>
    </rPh>
    <rPh sb="44" eb="46">
      <t>イガイ</t>
    </rPh>
    <rPh sb="48" eb="50">
      <t>トウシャ</t>
    </rPh>
    <rPh sb="51" eb="53">
      <t>キョカ</t>
    </rPh>
    <rPh sb="55" eb="56">
      <t>ホン</t>
    </rPh>
    <rPh sb="60" eb="62">
      <t>フクシャ</t>
    </rPh>
    <rPh sb="63" eb="65">
      <t>カコウ</t>
    </rPh>
    <rPh sb="67" eb="69">
      <t>イッパン</t>
    </rPh>
    <rPh sb="70" eb="72">
      <t>コウカイ</t>
    </rPh>
    <rPh sb="73" eb="75">
      <t>ハイフ</t>
    </rPh>
    <rPh sb="80" eb="81">
      <t>カタ</t>
    </rPh>
    <rPh sb="82" eb="83">
      <t>キン</t>
    </rPh>
    <phoneticPr fontId="3"/>
  </si>
  <si>
    <t>床組等</t>
    <rPh sb="0" eb="1">
      <t>ユカ</t>
    </rPh>
    <rPh sb="1" eb="2">
      <t>グ</t>
    </rPh>
    <rPh sb="2" eb="3">
      <t>ナド</t>
    </rPh>
    <phoneticPr fontId="3"/>
  </si>
  <si>
    <t>火打ち構面</t>
    <rPh sb="0" eb="1">
      <t>ヒ</t>
    </rPh>
    <rPh sb="1" eb="2">
      <t>ウ</t>
    </rPh>
    <rPh sb="3" eb="4">
      <t>コウ</t>
    </rPh>
    <rPh sb="4" eb="5">
      <t>メン</t>
    </rPh>
    <phoneticPr fontId="3"/>
  </si>
  <si>
    <t>隅長</t>
    <rPh sb="0" eb="1">
      <t>スミ</t>
    </rPh>
    <rPh sb="1" eb="2">
      <t>チョウ</t>
    </rPh>
    <phoneticPr fontId="3"/>
  </si>
  <si>
    <t>火打ち構面の位置</t>
    <rPh sb="0" eb="1">
      <t>ヒ</t>
    </rPh>
    <rPh sb="1" eb="2">
      <t>ウ</t>
    </rPh>
    <rPh sb="3" eb="4">
      <t>コウ</t>
    </rPh>
    <rPh sb="4" eb="5">
      <t>メン</t>
    </rPh>
    <rPh sb="6" eb="8">
      <t>イチ</t>
    </rPh>
    <phoneticPr fontId="3"/>
  </si>
  <si>
    <t>２階床面</t>
    <rPh sb="1" eb="2">
      <t>カイ</t>
    </rPh>
    <rPh sb="2" eb="3">
      <t>ユカ</t>
    </rPh>
    <rPh sb="3" eb="4">
      <t>メン</t>
    </rPh>
    <phoneticPr fontId="3"/>
  </si>
  <si>
    <t>面材の種類</t>
    <rPh sb="0" eb="2">
      <t>メンザイ</t>
    </rPh>
    <rPh sb="3" eb="5">
      <t>シュルイ</t>
    </rPh>
    <phoneticPr fontId="3"/>
  </si>
  <si>
    <t>根太間隔</t>
    <rPh sb="0" eb="2">
      <t>ネダ</t>
    </rPh>
    <rPh sb="2" eb="4">
      <t>カンカク</t>
    </rPh>
    <phoneticPr fontId="3"/>
  </si>
  <si>
    <t>工法</t>
    <rPh sb="0" eb="2">
      <t>コウホウ</t>
    </rPh>
    <phoneticPr fontId="3"/>
  </si>
  <si>
    <t>落し込み</t>
    <rPh sb="0" eb="1">
      <t>オト</t>
    </rPh>
    <rPh sb="2" eb="3">
      <t>コ</t>
    </rPh>
    <phoneticPr fontId="3"/>
  </si>
  <si>
    <t>半欠き</t>
    <rPh sb="0" eb="1">
      <t>ハン</t>
    </rPh>
    <rPh sb="1" eb="2">
      <t>カ</t>
    </rPh>
    <phoneticPr fontId="3"/>
  </si>
  <si>
    <t>転ばし</t>
    <rPh sb="0" eb="1">
      <t>コロ</t>
    </rPh>
    <phoneticPr fontId="3"/>
  </si>
  <si>
    <t>根太なし</t>
    <rPh sb="0" eb="2">
      <t>ネダ</t>
    </rPh>
    <phoneticPr fontId="3"/>
  </si>
  <si>
    <t>木製90×90</t>
    <rPh sb="0" eb="2">
      <t>モクセイ</t>
    </rPh>
    <phoneticPr fontId="3"/>
  </si>
  <si>
    <t>金属製HB</t>
    <rPh sb="0" eb="3">
      <t>キンゾクセイ</t>
    </rPh>
    <phoneticPr fontId="3"/>
  </si>
  <si>
    <t>（給</t>
    <rPh sb="1" eb="2">
      <t>キュウ</t>
    </rPh>
    <phoneticPr fontId="3"/>
  </si>
  <si>
    <t>もの）</t>
    <phoneticPr fontId="3"/>
  </si>
  <si>
    <t>トラップ</t>
    <phoneticPr fontId="3"/>
  </si>
  <si>
    <t>（日常生活空</t>
    <rPh sb="1" eb="3">
      <t>ニチジョウ</t>
    </rPh>
    <rPh sb="3" eb="5">
      <t>セイカツ</t>
    </rPh>
    <rPh sb="5" eb="6">
      <t>ゾラ</t>
    </rPh>
    <phoneticPr fontId="3"/>
  </si>
  <si>
    <t>出入口等</t>
    <rPh sb="0" eb="2">
      <t>デイリ</t>
    </rPh>
    <rPh sb="2" eb="3">
      <t>グチ</t>
    </rPh>
    <rPh sb="3" eb="4">
      <t>ナド</t>
    </rPh>
    <phoneticPr fontId="3"/>
  </si>
  <si>
    <t>（日常生活空</t>
    <rPh sb="2" eb="3">
      <t>ツネ</t>
    </rPh>
    <rPh sb="3" eb="5">
      <t>セイカツ</t>
    </rPh>
    <phoneticPr fontId="3"/>
  </si>
  <si>
    <t>給湯管</t>
    <rPh sb="0" eb="2">
      <t>キュウトウ</t>
    </rPh>
    <rPh sb="2" eb="3">
      <t>カン</t>
    </rPh>
    <phoneticPr fontId="3"/>
  </si>
  <si>
    <t>抜け防止</t>
    <rPh sb="0" eb="1">
      <t>ヌ</t>
    </rPh>
    <rPh sb="2" eb="4">
      <t>ボウシ</t>
    </rPh>
    <phoneticPr fontId="3"/>
  </si>
  <si>
    <t>内面等</t>
    <rPh sb="0" eb="2">
      <t>ナイメン</t>
    </rPh>
    <rPh sb="2" eb="3">
      <t>ナド</t>
    </rPh>
    <phoneticPr fontId="3"/>
  </si>
  <si>
    <t>肉厚の異なる管の接合なし</t>
    <rPh sb="0" eb="2">
      <t>ニクアツ</t>
    </rPh>
    <rPh sb="3" eb="4">
      <t>コト</t>
    </rPh>
    <rPh sb="6" eb="7">
      <t>カン</t>
    </rPh>
    <rPh sb="8" eb="10">
      <t>セツゴウ</t>
    </rPh>
    <phoneticPr fontId="3"/>
  </si>
  <si>
    <t>たわみ防止</t>
    <rPh sb="3" eb="5">
      <t>ボウシ</t>
    </rPh>
    <phoneticPr fontId="3"/>
  </si>
  <si>
    <t>抜け防止措置あり</t>
    <rPh sb="0" eb="1">
      <t>ヌ</t>
    </rPh>
    <rPh sb="2" eb="4">
      <t>ボウシ</t>
    </rPh>
    <rPh sb="4" eb="6">
      <t>ソチ</t>
    </rPh>
    <phoneticPr fontId="3"/>
  </si>
  <si>
    <t>（接合形式</t>
    <rPh sb="1" eb="3">
      <t>セツゴウ</t>
    </rPh>
    <rPh sb="3" eb="5">
      <t>ケイシキ</t>
    </rPh>
    <phoneticPr fontId="3"/>
  </si>
  <si>
    <t>ねじ接合</t>
    <rPh sb="2" eb="4">
      <t>セツゴウ</t>
    </rPh>
    <phoneticPr fontId="3"/>
  </si>
  <si>
    <t>接着接合</t>
    <rPh sb="0" eb="2">
      <t>セッチャク</t>
    </rPh>
    <rPh sb="2" eb="4">
      <t>セツゴウ</t>
    </rPh>
    <phoneticPr fontId="3"/>
  </si>
  <si>
    <t>ﾒｶﾆｶﾙ接合</t>
    <rPh sb="5" eb="7">
      <t>セツゴウ</t>
    </rPh>
    <phoneticPr fontId="3"/>
  </si>
  <si>
    <t>給湯管と設備機器の接合部</t>
    <rPh sb="0" eb="2">
      <t>キュウトウ</t>
    </rPh>
    <rPh sb="2" eb="3">
      <t>カン</t>
    </rPh>
    <rPh sb="4" eb="6">
      <t>セツビ</t>
    </rPh>
    <rPh sb="6" eb="8">
      <t>キキ</t>
    </rPh>
    <rPh sb="9" eb="11">
      <t>セツゴウ</t>
    </rPh>
    <rPh sb="11" eb="12">
      <t>ブ</t>
    </rPh>
    <phoneticPr fontId="3"/>
  </si>
  <si>
    <t>給湯管のバルブ及びヘッダー</t>
    <rPh sb="0" eb="2">
      <t>キュウトウ</t>
    </rPh>
    <rPh sb="2" eb="3">
      <t>カン</t>
    </rPh>
    <rPh sb="7" eb="8">
      <t>オヨ</t>
    </rPh>
    <phoneticPr fontId="3"/>
  </si>
  <si>
    <t>構造用パネル12mm</t>
    <rPh sb="0" eb="3">
      <t>コウゾウヨウ</t>
    </rPh>
    <phoneticPr fontId="3"/>
  </si>
  <si>
    <t>構造用合板24mm</t>
  </si>
  <si>
    <t>幅180杉板12mm</t>
    <rPh sb="0" eb="1">
      <t>ハバ</t>
    </rPh>
    <rPh sb="4" eb="5">
      <t>スギ</t>
    </rPh>
    <rPh sb="5" eb="6">
      <t>イタ</t>
    </rPh>
    <phoneticPr fontId="3"/>
  </si>
  <si>
    <t>構造用合板12mm</t>
    <rPh sb="0" eb="3">
      <t>コウゾウヨウ</t>
    </rPh>
    <rPh sb="3" eb="5">
      <t>ゴウハン</t>
    </rPh>
    <phoneticPr fontId="3"/>
  </si>
  <si>
    <t>構造用合板9mm</t>
  </si>
  <si>
    <t>幅180杉板9mm</t>
  </si>
  <si>
    <t>小屋床面</t>
    <rPh sb="0" eb="2">
      <t>コヤ</t>
    </rPh>
    <rPh sb="2" eb="3">
      <t>ユカ</t>
    </rPh>
    <rPh sb="3" eb="4">
      <t>メン</t>
    </rPh>
    <phoneticPr fontId="3"/>
  </si>
  <si>
    <t>３寸勾配以下</t>
    <rPh sb="1" eb="2">
      <t>スン</t>
    </rPh>
    <rPh sb="2" eb="4">
      <t>コウバイ</t>
    </rPh>
    <rPh sb="4" eb="6">
      <t>イカ</t>
    </rPh>
    <phoneticPr fontId="3"/>
  </si>
  <si>
    <t>５寸勾配以下</t>
    <rPh sb="1" eb="2">
      <t>スン</t>
    </rPh>
    <rPh sb="2" eb="4">
      <t>コウバイ</t>
    </rPh>
    <rPh sb="4" eb="6">
      <t>イカ</t>
    </rPh>
    <phoneticPr fontId="3"/>
  </si>
  <si>
    <t>矩勾配以下</t>
    <rPh sb="0" eb="3">
      <t>カネコウバイ</t>
    </rPh>
    <rPh sb="3" eb="5">
      <t>イカ</t>
    </rPh>
    <phoneticPr fontId="3"/>
  </si>
  <si>
    <t>屋根勾配</t>
    <rPh sb="0" eb="2">
      <t>ヤネ</t>
    </rPh>
    <rPh sb="2" eb="4">
      <t>コウバイ</t>
    </rPh>
    <phoneticPr fontId="3"/>
  </si>
  <si>
    <t>・プルダウンに新・旧スパン表の選択肢追加</t>
    <rPh sb="7" eb="8">
      <t>シン</t>
    </rPh>
    <rPh sb="9" eb="10">
      <t>キュウ</t>
    </rPh>
    <rPh sb="13" eb="14">
      <t>ヒョウ</t>
    </rPh>
    <rPh sb="15" eb="18">
      <t>センタクシ</t>
    </rPh>
    <rPh sb="18" eb="20">
      <t>ツイカ</t>
    </rPh>
    <phoneticPr fontId="3"/>
  </si>
  <si>
    <t>一次元定常計算</t>
    <rPh sb="0" eb="1">
      <t>1</t>
    </rPh>
    <rPh sb="1" eb="3">
      <t>ジゲン</t>
    </rPh>
    <rPh sb="3" eb="5">
      <t>テイジョウ</t>
    </rPh>
    <rPh sb="5" eb="7">
      <t>ケイサン</t>
    </rPh>
    <phoneticPr fontId="3"/>
  </si>
  <si>
    <t>屋根面</t>
    <rPh sb="0" eb="2">
      <t>ヤネ</t>
    </rPh>
    <rPh sb="2" eb="3">
      <t>メン</t>
    </rPh>
    <phoneticPr fontId="3"/>
  </si>
  <si>
    <t>垂木間隔</t>
    <rPh sb="0" eb="2">
      <t>タルキ</t>
    </rPh>
    <rPh sb="2" eb="4">
      <t>カンカク</t>
    </rPh>
    <phoneticPr fontId="3"/>
  </si>
  <si>
    <t>勾配</t>
    <rPh sb="0" eb="2">
      <t>コウバイ</t>
    </rPh>
    <phoneticPr fontId="3"/>
  </si>
  <si>
    <t>基礎詳細</t>
    <rPh sb="0" eb="2">
      <t>キソ</t>
    </rPh>
    <rPh sb="2" eb="4">
      <t>ショウサイ</t>
    </rPh>
    <phoneticPr fontId="3"/>
  </si>
  <si>
    <t>接合部</t>
    <rPh sb="0" eb="2">
      <t>セツゴウ</t>
    </rPh>
    <rPh sb="2" eb="3">
      <t>ブ</t>
    </rPh>
    <phoneticPr fontId="3"/>
  </si>
  <si>
    <t>短冊金物</t>
    <rPh sb="0" eb="2">
      <t>タンザク</t>
    </rPh>
    <rPh sb="2" eb="4">
      <t>カナモノ</t>
    </rPh>
    <phoneticPr fontId="3"/>
  </si>
  <si>
    <t>高さ</t>
    <rPh sb="0" eb="1">
      <t>タカ</t>
    </rPh>
    <phoneticPr fontId="3"/>
  </si>
  <si>
    <t>幅</t>
    <rPh sb="0" eb="1">
      <t>ハバ</t>
    </rPh>
    <phoneticPr fontId="3"/>
  </si>
  <si>
    <t>防犯に関すること</t>
    <rPh sb="0" eb="2">
      <t>ボウハン</t>
    </rPh>
    <rPh sb="3" eb="4">
      <t>カン</t>
    </rPh>
    <phoneticPr fontId="3"/>
  </si>
  <si>
    <t>10-1</t>
    <phoneticPr fontId="3"/>
  </si>
  <si>
    <t>対策</t>
    <phoneticPr fontId="3"/>
  </si>
  <si>
    <t>住戸の出</t>
    <rPh sb="0" eb="2">
      <t>ジュウコ</t>
    </rPh>
    <rPh sb="3" eb="4">
      <t>デ</t>
    </rPh>
    <phoneticPr fontId="3"/>
  </si>
  <si>
    <t>入口</t>
    <rPh sb="0" eb="2">
      <t>イリグチ</t>
    </rPh>
    <phoneticPr fontId="3"/>
  </si>
  <si>
    <t>（区分ａ）</t>
    <rPh sb="1" eb="3">
      <t>クブン</t>
    </rPh>
    <phoneticPr fontId="3"/>
  </si>
  <si>
    <t>外部から</t>
    <rPh sb="0" eb="2">
      <t>ガイブ</t>
    </rPh>
    <phoneticPr fontId="3"/>
  </si>
  <si>
    <t>の接近が</t>
    <rPh sb="1" eb="3">
      <t>セッキン</t>
    </rPh>
    <phoneticPr fontId="3"/>
  </si>
  <si>
    <t>比較的容</t>
    <rPh sb="0" eb="3">
      <t>ヒカクテキ</t>
    </rPh>
    <rPh sb="3" eb="4">
      <t>カタチ</t>
    </rPh>
    <phoneticPr fontId="3"/>
  </si>
  <si>
    <t>易な開口</t>
    <rPh sb="0" eb="1">
      <t>エキ</t>
    </rPh>
    <rPh sb="2" eb="4">
      <t>カイコウ</t>
    </rPh>
    <phoneticPr fontId="3"/>
  </si>
  <si>
    <t>部</t>
    <rPh sb="0" eb="1">
      <t>ブ</t>
    </rPh>
    <phoneticPr fontId="3"/>
  </si>
  <si>
    <t>（区分ｂ）</t>
    <rPh sb="1" eb="3">
      <t>クブン</t>
    </rPh>
    <phoneticPr fontId="3"/>
  </si>
  <si>
    <t>開口部の対策</t>
    <rPh sb="0" eb="3">
      <t>カイコウブ</t>
    </rPh>
    <rPh sb="4" eb="6">
      <t>タイサク</t>
    </rPh>
    <phoneticPr fontId="3"/>
  </si>
  <si>
    <t>侵入防止</t>
    <rPh sb="0" eb="2">
      <t>シンニュウ</t>
    </rPh>
    <rPh sb="2" eb="4">
      <t>ボウシ</t>
    </rPh>
    <phoneticPr fontId="3"/>
  </si>
  <si>
    <t>対策ﾁｪｯｸ</t>
    <rPh sb="0" eb="2">
      <t>タイサク</t>
    </rPh>
    <phoneticPr fontId="3"/>
  </si>
  <si>
    <t>ｼｰﾄ</t>
    <phoneticPr fontId="3"/>
  </si>
  <si>
    <t>仕上表</t>
    <rPh sb="0" eb="3">
      <t>シアゲヒョウ</t>
    </rPh>
    <phoneticPr fontId="3"/>
  </si>
  <si>
    <t>［各階共通］</t>
    <rPh sb="1" eb="3">
      <t>カクカイ</t>
    </rPh>
    <rPh sb="3" eb="5">
      <t>キョウツウ</t>
    </rPh>
    <phoneticPr fontId="3"/>
  </si>
  <si>
    <t>その他の</t>
    <rPh sb="2" eb="3">
      <t>タ</t>
    </rPh>
    <phoneticPr fontId="3"/>
  </si>
  <si>
    <t>開口部</t>
    <rPh sb="0" eb="3">
      <t>カイコウブ</t>
    </rPh>
    <phoneticPr fontId="3"/>
  </si>
  <si>
    <t>（区分ｃ）</t>
    <rPh sb="1" eb="3">
      <t>クブン</t>
    </rPh>
    <phoneticPr fontId="3"/>
  </si>
  <si>
    <t>ver6.0</t>
    <phoneticPr fontId="3"/>
  </si>
  <si>
    <t>H17.9.14改正により修正（H18.4.1施行分）</t>
    <rPh sb="8" eb="10">
      <t>カイセイ</t>
    </rPh>
    <rPh sb="13" eb="15">
      <t>シュウセイ</t>
    </rPh>
    <rPh sb="23" eb="25">
      <t>シコウ</t>
    </rPh>
    <rPh sb="25" eb="26">
      <t>ブン</t>
    </rPh>
    <phoneticPr fontId="3"/>
  </si>
  <si>
    <t>「10-1防犯に関すること」を追加</t>
    <rPh sb="5" eb="7">
      <t>ボウハン</t>
    </rPh>
    <rPh sb="8" eb="9">
      <t>カン</t>
    </rPh>
    <rPh sb="15" eb="17">
      <t>ツイカ</t>
    </rPh>
    <phoneticPr fontId="3"/>
  </si>
  <si>
    <t>開口部の熱貫流率</t>
    <rPh sb="0" eb="3">
      <t>カイコウブ</t>
    </rPh>
    <rPh sb="4" eb="5">
      <t>ネツ</t>
    </rPh>
    <rPh sb="5" eb="7">
      <t>カンリュウ</t>
    </rPh>
    <rPh sb="7" eb="8">
      <t>リツ</t>
    </rPh>
    <phoneticPr fontId="3"/>
  </si>
  <si>
    <t>地盤</t>
    <rPh sb="0" eb="2">
      <t>ジバン</t>
    </rPh>
    <phoneticPr fontId="3"/>
  </si>
  <si>
    <t>感知警報</t>
    <rPh sb="0" eb="2">
      <t>カンチ</t>
    </rPh>
    <rPh sb="2" eb="4">
      <t>ケイホウ</t>
    </rPh>
    <phoneticPr fontId="3"/>
  </si>
  <si>
    <t>装置</t>
    <rPh sb="0" eb="2">
      <t>ソウチ</t>
    </rPh>
    <phoneticPr fontId="3"/>
  </si>
  <si>
    <t>感知部分の</t>
    <rPh sb="0" eb="2">
      <t>カンチ</t>
    </rPh>
    <rPh sb="2" eb="4">
      <t>ブブン</t>
    </rPh>
    <phoneticPr fontId="3"/>
  </si>
  <si>
    <t>設置場所等</t>
    <rPh sb="0" eb="2">
      <t>セッチ</t>
    </rPh>
    <rPh sb="2" eb="4">
      <t>バショ</t>
    </rPh>
    <rPh sb="4" eb="5">
      <t>ナド</t>
    </rPh>
    <phoneticPr fontId="3"/>
  </si>
  <si>
    <t>認証</t>
    <rPh sb="0" eb="2">
      <t>ニンショウ</t>
    </rPh>
    <phoneticPr fontId="3"/>
  </si>
  <si>
    <t>特認</t>
    <rPh sb="0" eb="2">
      <t>トクニン</t>
    </rPh>
    <phoneticPr fontId="3"/>
  </si>
  <si>
    <t>片筋交い</t>
    <rPh sb="0" eb="1">
      <t>カタ</t>
    </rPh>
    <rPh sb="1" eb="3">
      <t>スジカ</t>
    </rPh>
    <phoneticPr fontId="3"/>
  </si>
  <si>
    <t>両筋交い</t>
    <rPh sb="0" eb="1">
      <t>リョウ</t>
    </rPh>
    <rPh sb="1" eb="3">
      <t>スジカ</t>
    </rPh>
    <phoneticPr fontId="3"/>
  </si>
  <si>
    <t>（H23.3.22新JIS制定による修正）</t>
  </si>
  <si>
    <t>・「5-1省ｴﾈﾙｷﾞｰ対策等級」　窓及びドアの熱性能　新ＪＩＳにおける計算Ｕ値の選択を追加</t>
    <rPh sb="18" eb="19">
      <t>マド</t>
    </rPh>
    <rPh sb="19" eb="20">
      <t>オヨ</t>
    </rPh>
    <rPh sb="24" eb="25">
      <t>ネツ</t>
    </rPh>
    <rPh sb="25" eb="27">
      <t>セイノウ</t>
    </rPh>
    <rPh sb="28" eb="29">
      <t>シン</t>
    </rPh>
    <rPh sb="36" eb="38">
      <t>ケイサン</t>
    </rPh>
    <rPh sb="39" eb="40">
      <t>チ</t>
    </rPh>
    <rPh sb="41" eb="43">
      <t>センタク</t>
    </rPh>
    <rPh sb="44" eb="46">
      <t>ツイカ</t>
    </rPh>
    <phoneticPr fontId="3"/>
  </si>
  <si>
    <t>・5-1　住宅の省エネルギー基準の解説刷新に伴う変更</t>
    <rPh sb="5" eb="7">
      <t>ジュウタク</t>
    </rPh>
    <rPh sb="8" eb="9">
      <t>ショウ</t>
    </rPh>
    <rPh sb="14" eb="16">
      <t>キジュン</t>
    </rPh>
    <rPh sb="17" eb="19">
      <t>カイセツ</t>
    </rPh>
    <rPh sb="19" eb="20">
      <t>サツ</t>
    </rPh>
    <rPh sb="20" eb="21">
      <t>シン</t>
    </rPh>
    <rPh sb="22" eb="23">
      <t>トモナ</t>
    </rPh>
    <rPh sb="24" eb="26">
      <t>ヘンコウ</t>
    </rPh>
    <phoneticPr fontId="3"/>
  </si>
  <si>
    <t>・設計者支援＜5-1表記方法・プルダウンメニュー等の全面改訂&gt;</t>
    <rPh sb="1" eb="4">
      <t>セッケイシャ</t>
    </rPh>
    <rPh sb="4" eb="6">
      <t>シエン</t>
    </rPh>
    <rPh sb="10" eb="12">
      <t>ヒョウキ</t>
    </rPh>
    <rPh sb="12" eb="14">
      <t>ホウホウ</t>
    </rPh>
    <rPh sb="24" eb="25">
      <t>ナド</t>
    </rPh>
    <rPh sb="26" eb="28">
      <t>ゼンメン</t>
    </rPh>
    <rPh sb="28" eb="30">
      <t>カイテイ</t>
    </rPh>
    <phoneticPr fontId="3"/>
  </si>
  <si>
    <t>・設計者支援＜1-1、1-2　横架材の接合部および胴差と通し柱の接合部の仕様の追加＞</t>
    <rPh sb="15" eb="18">
      <t>オウカザイ</t>
    </rPh>
    <rPh sb="19" eb="21">
      <t>セツゴウ</t>
    </rPh>
    <rPh sb="21" eb="22">
      <t>ブ</t>
    </rPh>
    <rPh sb="25" eb="26">
      <t>ドウ</t>
    </rPh>
    <rPh sb="26" eb="27">
      <t>サ</t>
    </rPh>
    <rPh sb="28" eb="29">
      <t>トオ</t>
    </rPh>
    <rPh sb="30" eb="31">
      <t>ハシラ</t>
    </rPh>
    <rPh sb="32" eb="34">
      <t>セツゴウ</t>
    </rPh>
    <rPh sb="34" eb="35">
      <t>ブ</t>
    </rPh>
    <rPh sb="36" eb="38">
      <t>シヨウ</t>
    </rPh>
    <rPh sb="39" eb="41">
      <t>ツイカ</t>
    </rPh>
    <phoneticPr fontId="3"/>
  </si>
  <si>
    <t>鉄筋径9</t>
    <rPh sb="0" eb="2">
      <t>テッキン</t>
    </rPh>
    <rPh sb="2" eb="3">
      <t>ケイ</t>
    </rPh>
    <phoneticPr fontId="3"/>
  </si>
  <si>
    <t>15×90</t>
    <phoneticPr fontId="3"/>
  </si>
  <si>
    <t>30×90</t>
    <phoneticPr fontId="3"/>
  </si>
  <si>
    <t>45×90</t>
    <phoneticPr fontId="3"/>
  </si>
  <si>
    <t>90×90</t>
    <phoneticPr fontId="3"/>
  </si>
  <si>
    <t>条例等の規定により凍結防止のため配管埋設が定められている地域</t>
    <rPh sb="0" eb="2">
      <t>ジョウレイ</t>
    </rPh>
    <rPh sb="2" eb="3">
      <t>トウ</t>
    </rPh>
    <rPh sb="4" eb="6">
      <t>キテイ</t>
    </rPh>
    <rPh sb="9" eb="11">
      <t>トウケツ</t>
    </rPh>
    <rPh sb="11" eb="13">
      <t>ボウシ</t>
    </rPh>
    <rPh sb="16" eb="18">
      <t>ハイカン</t>
    </rPh>
    <rPh sb="18" eb="20">
      <t>マイセツ</t>
    </rPh>
    <rPh sb="21" eb="22">
      <t>サダ</t>
    </rPh>
    <rPh sb="28" eb="30">
      <t>チイキ</t>
    </rPh>
    <phoneticPr fontId="3"/>
  </si>
  <si>
    <t>ヒノキ</t>
    <phoneticPr fontId="3"/>
  </si>
  <si>
    <t>施工マニュアル（JISK1571附属書Aに定める適用範囲が明示されているもの）の適用範囲に則り施工する</t>
    <phoneticPr fontId="3"/>
  </si>
  <si>
    <t>)</t>
    <phoneticPr fontId="3"/>
  </si>
  <si>
    <t>認定書</t>
    <phoneticPr fontId="3"/>
  </si>
  <si>
    <t>施工マニュアル</t>
    <phoneticPr fontId="3"/>
  </si>
  <si>
    <t>/250</t>
    <phoneticPr fontId="3"/>
  </si>
  <si>
    <t>/300</t>
    <phoneticPr fontId="3"/>
  </si>
  <si>
    <t>/900</t>
    <phoneticPr fontId="3"/>
  </si>
  <si>
    <t>/1600</t>
    <phoneticPr fontId="3"/>
  </si>
  <si>
    <t>・結露防止対策、通気層の部位、「外気に接する床」誤記のため削除</t>
    <rPh sb="1" eb="3">
      <t>ケツロ</t>
    </rPh>
    <rPh sb="3" eb="5">
      <t>ボウシ</t>
    </rPh>
    <rPh sb="5" eb="7">
      <t>タイサク</t>
    </rPh>
    <rPh sb="8" eb="10">
      <t>ツウキ</t>
    </rPh>
    <rPh sb="10" eb="11">
      <t>ソウ</t>
    </rPh>
    <rPh sb="12" eb="14">
      <t>ブイ</t>
    </rPh>
    <rPh sb="16" eb="18">
      <t>ガイキ</t>
    </rPh>
    <rPh sb="19" eb="20">
      <t>セッ</t>
    </rPh>
    <rPh sb="22" eb="23">
      <t>ユカ</t>
    </rPh>
    <rPh sb="24" eb="26">
      <t>ゴキ</t>
    </rPh>
    <rPh sb="29" eb="31">
      <t>サクジョ</t>
    </rPh>
    <phoneticPr fontId="3"/>
  </si>
  <si>
    <t>高性能グラスウール断熱材　16K相当</t>
    <rPh sb="0" eb="3">
      <t>コウセイノウ</t>
    </rPh>
    <rPh sb="9" eb="12">
      <t>ダンネツザイ</t>
    </rPh>
    <rPh sb="16" eb="18">
      <t>ソウトウ</t>
    </rPh>
    <phoneticPr fontId="9"/>
  </si>
  <si>
    <t>高性能グラスウール断熱材　24K相当</t>
    <rPh sb="0" eb="3">
      <t>コウセイノウ</t>
    </rPh>
    <rPh sb="9" eb="12">
      <t>ダンネツザイ</t>
    </rPh>
    <rPh sb="16" eb="18">
      <t>ソウトウ</t>
    </rPh>
    <phoneticPr fontId="9"/>
  </si>
  <si>
    <t>高性能グラスウール断熱材　32K相当</t>
    <rPh sb="0" eb="3">
      <t>コウセイノウ</t>
    </rPh>
    <rPh sb="9" eb="12">
      <t>ダンネツザイ</t>
    </rPh>
    <rPh sb="16" eb="18">
      <t>ソウトウ</t>
    </rPh>
    <phoneticPr fontId="9"/>
  </si>
  <si>
    <t>高性能グラスウール断熱材　40K相当</t>
    <rPh sb="0" eb="3">
      <t>コウセイノウ</t>
    </rPh>
    <rPh sb="9" eb="12">
      <t>ダンネツザイ</t>
    </rPh>
    <rPh sb="16" eb="18">
      <t>ソウトウ</t>
    </rPh>
    <phoneticPr fontId="9"/>
  </si>
  <si>
    <t>高性能グラスウール断熱材　48K相当</t>
    <rPh sb="0" eb="3">
      <t>コウセイノウ</t>
    </rPh>
    <rPh sb="9" eb="12">
      <t>ダンネツザイ</t>
    </rPh>
    <rPh sb="16" eb="18">
      <t>ソウトウ</t>
    </rPh>
    <phoneticPr fontId="9"/>
  </si>
  <si>
    <t>ロックウール断熱材（フェルト）</t>
    <rPh sb="6" eb="9">
      <t>ダンネツザイ</t>
    </rPh>
    <phoneticPr fontId="9"/>
  </si>
  <si>
    <t>ロックウール断熱材（ボード）</t>
    <rPh sb="6" eb="9">
      <t>ダンネツザイ</t>
    </rPh>
    <phoneticPr fontId="9"/>
  </si>
  <si>
    <t>認定書</t>
    <rPh sb="0" eb="3">
      <t>ニンテイショ</t>
    </rPh>
    <phoneticPr fontId="3"/>
  </si>
  <si>
    <t>設置場所</t>
    <rPh sb="0" eb="2">
      <t>セッチ</t>
    </rPh>
    <rPh sb="2" eb="4">
      <t>バショ</t>
    </rPh>
    <phoneticPr fontId="3"/>
  </si>
  <si>
    <t>種別</t>
    <rPh sb="0" eb="2">
      <t>シュベツ</t>
    </rPh>
    <phoneticPr fontId="3"/>
  </si>
  <si>
    <t>番号</t>
    <rPh sb="0" eb="2">
      <t>バンゴウ</t>
    </rPh>
    <phoneticPr fontId="3"/>
  </si>
  <si>
    <t>差動式熱感知器</t>
  </si>
  <si>
    <t>定温式熱感知器</t>
  </si>
  <si>
    <t>ｲｵﾝ化式煙感知器</t>
  </si>
  <si>
    <t>光電式煙感知器</t>
  </si>
  <si>
    <t>階段</t>
    <rPh sb="0" eb="2">
      <t>カイダン</t>
    </rPh>
    <phoneticPr fontId="3"/>
  </si>
  <si>
    <t>廊下</t>
    <rPh sb="0" eb="2">
      <t>ロウカ</t>
    </rPh>
    <phoneticPr fontId="3"/>
  </si>
  <si>
    <t>台所</t>
    <rPh sb="0" eb="2">
      <t>ダイドコロ</t>
    </rPh>
    <phoneticPr fontId="3"/>
  </si>
  <si>
    <t>平面図</t>
    <rPh sb="0" eb="3">
      <t>ヘイメンズ</t>
    </rPh>
    <phoneticPr fontId="3"/>
  </si>
  <si>
    <t>自火報図</t>
    <rPh sb="0" eb="3">
      <t>ジカホウ</t>
    </rPh>
    <rPh sb="3" eb="4">
      <t>ズ</t>
    </rPh>
    <phoneticPr fontId="3"/>
  </si>
  <si>
    <t>耐火等級</t>
    <rPh sb="0" eb="2">
      <t>タイカ</t>
    </rPh>
    <rPh sb="2" eb="4">
      <t>トウキュウ</t>
    </rPh>
    <phoneticPr fontId="3"/>
  </si>
  <si>
    <t>開口部の</t>
    <rPh sb="0" eb="3">
      <t>カイコウブ</t>
    </rPh>
    <phoneticPr fontId="3"/>
  </si>
  <si>
    <t>耐火性能</t>
    <rPh sb="0" eb="3">
      <t>タイカセイ</t>
    </rPh>
    <rPh sb="3" eb="4">
      <t>ノウ</t>
    </rPh>
    <phoneticPr fontId="3"/>
  </si>
  <si>
    <t>防火設備の仕</t>
    <rPh sb="0" eb="2">
      <t>ボウカ</t>
    </rPh>
    <rPh sb="2" eb="4">
      <t>セツビ</t>
    </rPh>
    <rPh sb="5" eb="6">
      <t>ツカ</t>
    </rPh>
    <phoneticPr fontId="3"/>
  </si>
  <si>
    <t>認定番号等</t>
    <rPh sb="0" eb="2">
      <t>ニンテイ</t>
    </rPh>
    <rPh sb="2" eb="4">
      <t>バンゴウ</t>
    </rPh>
    <rPh sb="4" eb="5">
      <t>ナド</t>
    </rPh>
    <phoneticPr fontId="3"/>
  </si>
  <si>
    <t>耐火時間</t>
    <rPh sb="0" eb="2">
      <t>タイカ</t>
    </rPh>
    <rPh sb="2" eb="4">
      <t>ジカン</t>
    </rPh>
    <phoneticPr fontId="3"/>
  </si>
  <si>
    <t>建具表</t>
    <rPh sb="0" eb="2">
      <t>タテグ</t>
    </rPh>
    <rPh sb="2" eb="3">
      <t>ヒョウ</t>
    </rPh>
    <phoneticPr fontId="3"/>
  </si>
  <si>
    <t>スチール製</t>
    <rPh sb="4" eb="5">
      <t>セイ</t>
    </rPh>
    <phoneticPr fontId="3"/>
  </si>
  <si>
    <t>アルミニウム製</t>
    <rPh sb="6" eb="7">
      <t>セイ</t>
    </rPh>
    <phoneticPr fontId="3"/>
  </si>
  <si>
    <t>木質系</t>
    <rPh sb="0" eb="2">
      <t>モクシツ</t>
    </rPh>
    <rPh sb="2" eb="3">
      <t>ケイ</t>
    </rPh>
    <phoneticPr fontId="3"/>
  </si>
  <si>
    <t>ステンレス製</t>
    <rPh sb="5" eb="6">
      <t>セイ</t>
    </rPh>
    <phoneticPr fontId="3"/>
  </si>
  <si>
    <t>網入板ガラス</t>
    <rPh sb="0" eb="1">
      <t>アミ</t>
    </rPh>
    <rPh sb="1" eb="2">
      <t>イ</t>
    </rPh>
    <rPh sb="2" eb="3">
      <t>イタ</t>
    </rPh>
    <phoneticPr fontId="3"/>
  </si>
  <si>
    <t>網入磨き板ガラス</t>
    <rPh sb="0" eb="1">
      <t>アミ</t>
    </rPh>
    <rPh sb="1" eb="2">
      <t>イ</t>
    </rPh>
    <rPh sb="2" eb="3">
      <t>ミガ</t>
    </rPh>
    <rPh sb="4" eb="5">
      <t>イタ</t>
    </rPh>
    <phoneticPr fontId="3"/>
  </si>
  <si>
    <t>引寄せ金物10kN</t>
    <rPh sb="0" eb="2">
      <t>ヒキヨ</t>
    </rPh>
    <rPh sb="3" eb="5">
      <t>カナモノ</t>
    </rPh>
    <phoneticPr fontId="3"/>
  </si>
  <si>
    <t>引寄せ金物15kN</t>
    <rPh sb="0" eb="2">
      <t>ヒキヨ</t>
    </rPh>
    <rPh sb="3" eb="5">
      <t>カナモノ</t>
    </rPh>
    <phoneticPr fontId="3"/>
  </si>
  <si>
    <t>引寄せ金物20kN</t>
    <rPh sb="0" eb="2">
      <t>ヒキヨ</t>
    </rPh>
    <rPh sb="3" eb="5">
      <t>カナモノ</t>
    </rPh>
    <phoneticPr fontId="3"/>
  </si>
  <si>
    <t>引寄せ金物25kN</t>
    <rPh sb="0" eb="2">
      <t>ヒキヨ</t>
    </rPh>
    <rPh sb="3" eb="5">
      <t>カナモノ</t>
    </rPh>
    <phoneticPr fontId="3"/>
  </si>
  <si>
    <t>引寄せ金物15kN×2組</t>
    <rPh sb="0" eb="2">
      <t>ヒキヨ</t>
    </rPh>
    <rPh sb="3" eb="5">
      <t>カナモノ</t>
    </rPh>
    <rPh sb="11" eb="12">
      <t>クミ</t>
    </rPh>
    <phoneticPr fontId="3"/>
  </si>
  <si>
    <t>110以下</t>
    <rPh sb="3" eb="5">
      <t>イカ</t>
    </rPh>
    <phoneticPr fontId="3"/>
  </si>
  <si>
    <t>単純250以下＋手すり</t>
    <rPh sb="0" eb="2">
      <t>タンジュン</t>
    </rPh>
    <rPh sb="5" eb="7">
      <t>イカ</t>
    </rPh>
    <rPh sb="8" eb="9">
      <t>テ</t>
    </rPh>
    <phoneticPr fontId="3"/>
  </si>
  <si>
    <t>屋内および屋外またぎ180以下＋手すり</t>
    <rPh sb="0" eb="2">
      <t>オクナイ</t>
    </rPh>
    <rPh sb="5" eb="7">
      <t>オクガイ</t>
    </rPh>
    <rPh sb="13" eb="15">
      <t>イカ</t>
    </rPh>
    <rPh sb="16" eb="17">
      <t>テ</t>
    </rPh>
    <phoneticPr fontId="3"/>
  </si>
  <si>
    <t>単純250以下＋手すり準備</t>
    <rPh sb="0" eb="2">
      <t>タンジュン</t>
    </rPh>
    <rPh sb="5" eb="7">
      <t>イカ</t>
    </rPh>
    <rPh sb="8" eb="9">
      <t>テ</t>
    </rPh>
    <rPh sb="11" eb="13">
      <t>ジュンビ</t>
    </rPh>
    <phoneticPr fontId="3"/>
  </si>
  <si>
    <t>屋内および屋外またぎ180以下＋手すり準備</t>
    <rPh sb="0" eb="2">
      <t>オクナイ</t>
    </rPh>
    <rPh sb="5" eb="7">
      <t>オクガイ</t>
    </rPh>
    <rPh sb="13" eb="15">
      <t>イカ</t>
    </rPh>
    <rPh sb="16" eb="17">
      <t>テ</t>
    </rPh>
    <rPh sb="19" eb="21">
      <t>ジュンビ</t>
    </rPh>
    <phoneticPr fontId="3"/>
  </si>
  <si>
    <t>直階段</t>
    <rPh sb="0" eb="1">
      <t>チョク</t>
    </rPh>
    <rPh sb="1" eb="3">
      <t>カイダン</t>
    </rPh>
    <phoneticPr fontId="3"/>
  </si>
  <si>
    <t>回り階段等</t>
    <rPh sb="0" eb="1">
      <t>マワ</t>
    </rPh>
    <rPh sb="2" eb="4">
      <t>カイダン</t>
    </rPh>
    <rPh sb="4" eb="5">
      <t>ナド</t>
    </rPh>
    <phoneticPr fontId="3"/>
  </si>
  <si>
    <t>※曲がり階段は、</t>
    <rPh sb="1" eb="2">
      <t>マ</t>
    </rPh>
    <rPh sb="4" eb="6">
      <t>カイダン</t>
    </rPh>
    <phoneticPr fontId="3"/>
  </si>
  <si>
    <t>全段、踊場が矩形</t>
    <rPh sb="0" eb="1">
      <t>ゼン</t>
    </rPh>
    <rPh sb="1" eb="2">
      <t>ダン</t>
    </rPh>
    <rPh sb="3" eb="4">
      <t>オド</t>
    </rPh>
    <rPh sb="4" eb="5">
      <t>バ</t>
    </rPh>
    <rPh sb="6" eb="8">
      <t>クケイ</t>
    </rPh>
    <phoneticPr fontId="3"/>
  </si>
  <si>
    <t>変更履歴</t>
    <rPh sb="0" eb="2">
      <t>ヘンコウ</t>
    </rPh>
    <rPh sb="2" eb="4">
      <t>リレキ</t>
    </rPh>
    <phoneticPr fontId="3"/>
  </si>
  <si>
    <t>ver1.0</t>
    <phoneticPr fontId="3"/>
  </si>
  <si>
    <t>新基準に対応した自己評価書、設計内容説明書、施工状況報告書を作成</t>
    <rPh sb="0" eb="3">
      <t>シンキジュン</t>
    </rPh>
    <rPh sb="4" eb="6">
      <t>タイオウ</t>
    </rPh>
    <rPh sb="8" eb="10">
      <t>ジコ</t>
    </rPh>
    <rPh sb="10" eb="12">
      <t>ヒョウカ</t>
    </rPh>
    <rPh sb="12" eb="13">
      <t>ショ</t>
    </rPh>
    <rPh sb="14" eb="16">
      <t>セッケイ</t>
    </rPh>
    <rPh sb="16" eb="18">
      <t>ナイヨウ</t>
    </rPh>
    <rPh sb="18" eb="20">
      <t>セツメイ</t>
    </rPh>
    <rPh sb="20" eb="21">
      <t>ショ</t>
    </rPh>
    <rPh sb="22" eb="24">
      <t>セコウ</t>
    </rPh>
    <rPh sb="24" eb="26">
      <t>ジョウキョウ</t>
    </rPh>
    <rPh sb="26" eb="28">
      <t>ホウコク</t>
    </rPh>
    <rPh sb="28" eb="29">
      <t>ショ</t>
    </rPh>
    <rPh sb="30" eb="32">
      <t>サクセイ</t>
    </rPh>
    <phoneticPr fontId="3"/>
  </si>
  <si>
    <t>施工者支援　＜設計内容説明書データの施工状況報告書へのリンク（一部分）による作成効率化＞</t>
    <rPh sb="0" eb="3">
      <t>セコウシャ</t>
    </rPh>
    <rPh sb="3" eb="5">
      <t>シエン</t>
    </rPh>
    <rPh sb="7" eb="9">
      <t>セッケイ</t>
    </rPh>
    <rPh sb="9" eb="11">
      <t>ナイヨウ</t>
    </rPh>
    <rPh sb="11" eb="13">
      <t>セツメイ</t>
    </rPh>
    <rPh sb="13" eb="14">
      <t>ショ</t>
    </rPh>
    <rPh sb="18" eb="20">
      <t>セコウ</t>
    </rPh>
    <rPh sb="20" eb="22">
      <t>ジョウキョウ</t>
    </rPh>
    <rPh sb="22" eb="24">
      <t>ホウコク</t>
    </rPh>
    <rPh sb="24" eb="25">
      <t>ショ</t>
    </rPh>
    <rPh sb="31" eb="34">
      <t>イチブブン</t>
    </rPh>
    <rPh sb="38" eb="40">
      <t>サクセイ</t>
    </rPh>
    <rPh sb="40" eb="42">
      <t>コウリツ</t>
    </rPh>
    <rPh sb="42" eb="43">
      <t>カ</t>
    </rPh>
    <phoneticPr fontId="3"/>
  </si>
  <si>
    <t>ver2.0</t>
    <phoneticPr fontId="3"/>
  </si>
  <si>
    <t>不適合語句や不具合を修正</t>
    <rPh sb="0" eb="3">
      <t>フテキゴウ</t>
    </rPh>
    <rPh sb="3" eb="5">
      <t>ゴク</t>
    </rPh>
    <rPh sb="6" eb="9">
      <t>フグアイ</t>
    </rPh>
    <rPh sb="10" eb="12">
      <t>シュウセイ</t>
    </rPh>
    <phoneticPr fontId="3"/>
  </si>
  <si>
    <t>設計者支援　＜等級別入力項目ガイド機能採用による入力簡易化＞</t>
    <rPh sb="0" eb="2">
      <t>セッケイ</t>
    </rPh>
    <rPh sb="2" eb="3">
      <t>シャ</t>
    </rPh>
    <rPh sb="3" eb="5">
      <t>シエン</t>
    </rPh>
    <rPh sb="7" eb="9">
      <t>トウキュウ</t>
    </rPh>
    <rPh sb="9" eb="10">
      <t>ベツ</t>
    </rPh>
    <rPh sb="10" eb="12">
      <t>ニュウリョク</t>
    </rPh>
    <rPh sb="12" eb="14">
      <t>コウモク</t>
    </rPh>
    <rPh sb="17" eb="19">
      <t>キノウ</t>
    </rPh>
    <rPh sb="19" eb="21">
      <t>サイヨウ</t>
    </rPh>
    <rPh sb="24" eb="26">
      <t>ニュウリョク</t>
    </rPh>
    <rPh sb="26" eb="29">
      <t>カンイカ</t>
    </rPh>
    <phoneticPr fontId="3"/>
  </si>
  <si>
    <t>□該当なし</t>
  </si>
  <si>
    <t>換気等の措置※</t>
  </si>
  <si>
    <t>・第7面 結露の発生防止対策</t>
    <rPh sb="1" eb="2">
      <t>ダイ</t>
    </rPh>
    <rPh sb="3" eb="4">
      <t>メン</t>
    </rPh>
    <rPh sb="5" eb="7">
      <t>ケツロ</t>
    </rPh>
    <rPh sb="8" eb="10">
      <t>ハッセイ</t>
    </rPh>
    <rPh sb="10" eb="12">
      <t>ボウシ</t>
    </rPh>
    <rPh sb="12" eb="14">
      <t>タイサク</t>
    </rPh>
    <phoneticPr fontId="3"/>
  </si>
  <si>
    <r>
      <t>　⇒プルダウン内 単位訂正「防湿層が0.082</t>
    </r>
    <r>
      <rPr>
        <sz val="10"/>
        <color indexed="10"/>
        <rFont val="ＭＳ Ｐゴシック"/>
        <family val="3"/>
        <charset val="128"/>
      </rPr>
      <t>㎡</t>
    </r>
    <r>
      <rPr>
        <sz val="10"/>
        <rFont val="ＭＳ Ｐゴシック"/>
        <family val="3"/>
        <charset val="128"/>
      </rPr>
      <t>sPa/ng以上の透湿抵抗を有する」</t>
    </r>
    <rPh sb="9" eb="11">
      <t>タンイ</t>
    </rPh>
    <phoneticPr fontId="3"/>
  </si>
  <si>
    <t>ＨＰ住-004-4</t>
    <phoneticPr fontId="3"/>
  </si>
  <si>
    <t>・薬剤処理の取扱い変更による訂正</t>
    <rPh sb="1" eb="3">
      <t>ヤクザイ</t>
    </rPh>
    <rPh sb="3" eb="5">
      <t>ショリ</t>
    </rPh>
    <rPh sb="6" eb="8">
      <t>トリアツカ</t>
    </rPh>
    <rPh sb="9" eb="11">
      <t>ヘンコウ</t>
    </rPh>
    <rPh sb="14" eb="16">
      <t>テイセイ</t>
    </rPh>
    <phoneticPr fontId="3"/>
  </si>
  <si>
    <t xml:space="preserve"> 日本木材保存協会認定品で、JISK1571附属書Aに定める適用範囲がある場合について</t>
    <rPh sb="9" eb="11">
      <t>ニンテイ</t>
    </rPh>
    <rPh sb="11" eb="12">
      <t>ヒン</t>
    </rPh>
    <rPh sb="37" eb="39">
      <t>バアイ</t>
    </rPh>
    <phoneticPr fontId="3"/>
  </si>
  <si>
    <t>選択項目に追加・注意事項追記</t>
    <rPh sb="0" eb="2">
      <t>センタク</t>
    </rPh>
    <rPh sb="2" eb="4">
      <t>コウモク</t>
    </rPh>
    <rPh sb="5" eb="7">
      <t>ツイカ</t>
    </rPh>
    <rPh sb="8" eb="10">
      <t>チュウイ</t>
    </rPh>
    <rPh sb="10" eb="12">
      <t>ジコウ</t>
    </rPh>
    <rPh sb="12" eb="14">
      <t>ツイキ</t>
    </rPh>
    <phoneticPr fontId="3"/>
  </si>
  <si>
    <t>居室の内装材及び天井裏等の下地材等</t>
    <rPh sb="0" eb="2">
      <t>キョシツ</t>
    </rPh>
    <rPh sb="3" eb="5">
      <t>ナイソウ</t>
    </rPh>
    <rPh sb="5" eb="6">
      <t>ザイ</t>
    </rPh>
    <rPh sb="6" eb="7">
      <t>オヨ</t>
    </rPh>
    <rPh sb="8" eb="10">
      <t>テンジョウ</t>
    </rPh>
    <rPh sb="10" eb="11">
      <t>ウラ</t>
    </rPh>
    <rPh sb="11" eb="12">
      <t>ナド</t>
    </rPh>
    <rPh sb="13" eb="16">
      <t>シタジザイ</t>
    </rPh>
    <rPh sb="16" eb="17">
      <t>ナド</t>
    </rPh>
    <phoneticPr fontId="3"/>
  </si>
  <si>
    <t>単層ﾌﾛｰﾘﾝｸﾞ</t>
    <rPh sb="0" eb="2">
      <t>タンソウ</t>
    </rPh>
    <phoneticPr fontId="3"/>
  </si>
  <si>
    <t>ﾎﾙﾑｱﾙﾃﾞﾋﾄﾞ対策(内装及び天井裏等)</t>
    <rPh sb="10" eb="12">
      <t>タイサク</t>
    </rPh>
    <rPh sb="13" eb="15">
      <t>ナイソウ</t>
    </rPh>
    <rPh sb="15" eb="16">
      <t>オヨ</t>
    </rPh>
    <rPh sb="17" eb="19">
      <t>テンジョウ</t>
    </rPh>
    <rPh sb="19" eb="20">
      <t>ウラ</t>
    </rPh>
    <rPh sb="20" eb="21">
      <t>ナド</t>
    </rPh>
    <phoneticPr fontId="3"/>
  </si>
  <si>
    <t>特定建材</t>
    <rPh sb="0" eb="2">
      <t>トクテイ</t>
    </rPh>
    <rPh sb="2" eb="4">
      <t>ケンザイ</t>
    </rPh>
    <phoneticPr fontId="3"/>
  </si>
  <si>
    <t>（箇所</t>
    <rPh sb="1" eb="3">
      <t>カショ</t>
    </rPh>
    <phoneticPr fontId="3"/>
  </si>
  <si>
    <t>フロート板ガラス</t>
    <rPh sb="4" eb="5">
      <t>イタ</t>
    </rPh>
    <phoneticPr fontId="3"/>
  </si>
  <si>
    <t>型板ガラス</t>
    <rPh sb="0" eb="1">
      <t>カタ</t>
    </rPh>
    <rPh sb="1" eb="2">
      <t>イタ</t>
    </rPh>
    <phoneticPr fontId="3"/>
  </si>
  <si>
    <t>熱線吸収板ガラス</t>
    <rPh sb="0" eb="2">
      <t>ネッセン</t>
    </rPh>
    <rPh sb="2" eb="4">
      <t>キュウシュウ</t>
    </rPh>
    <rPh sb="4" eb="5">
      <t>イタ</t>
    </rPh>
    <phoneticPr fontId="3"/>
  </si>
  <si>
    <t>熱線反射板ガラス</t>
    <rPh sb="0" eb="2">
      <t>ネッセン</t>
    </rPh>
    <rPh sb="2" eb="4">
      <t>ハンシャ</t>
    </rPh>
    <rPh sb="4" eb="5">
      <t>イタ</t>
    </rPh>
    <phoneticPr fontId="3"/>
  </si>
  <si>
    <t>60分以上</t>
    <rPh sb="2" eb="3">
      <t>プン</t>
    </rPh>
    <rPh sb="3" eb="5">
      <t>イジョウ</t>
    </rPh>
    <phoneticPr fontId="3"/>
  </si>
  <si>
    <t>45分以上</t>
    <rPh sb="2" eb="3">
      <t>プン</t>
    </rPh>
    <rPh sb="3" eb="5">
      <t>イジョウ</t>
    </rPh>
    <phoneticPr fontId="3"/>
  </si>
  <si>
    <t>20分以上</t>
    <rPh sb="2" eb="3">
      <t>プン</t>
    </rPh>
    <rPh sb="3" eb="5">
      <t>イジョウ</t>
    </rPh>
    <phoneticPr fontId="3"/>
  </si>
  <si>
    <t>様等（耐火性</t>
    <rPh sb="0" eb="1">
      <t>サマ</t>
    </rPh>
    <rPh sb="1" eb="2">
      <t>ナド</t>
    </rPh>
    <rPh sb="3" eb="5">
      <t>タイカ</t>
    </rPh>
    <rPh sb="5" eb="6">
      <t>セイ</t>
    </rPh>
    <phoneticPr fontId="3"/>
  </si>
  <si>
    <t>能が最も低い</t>
    <rPh sb="0" eb="1">
      <t>ノウ</t>
    </rPh>
    <rPh sb="2" eb="3">
      <t>モット</t>
    </rPh>
    <rPh sb="4" eb="5">
      <t>ヒク</t>
    </rPh>
    <phoneticPr fontId="3"/>
  </si>
  <si>
    <t>構造・材料</t>
    <rPh sb="0" eb="2">
      <t>コウゾウ</t>
    </rPh>
    <rPh sb="3" eb="5">
      <t>ザイリョウ</t>
    </rPh>
    <phoneticPr fontId="3"/>
  </si>
  <si>
    <t>外壁の構造等</t>
    <rPh sb="0" eb="2">
      <t>ガイヘキ</t>
    </rPh>
    <rPh sb="3" eb="5">
      <t>コウゾウ</t>
    </rPh>
    <rPh sb="5" eb="6">
      <t>ナド</t>
    </rPh>
    <phoneticPr fontId="3"/>
  </si>
  <si>
    <t>耐火等級</t>
  </si>
  <si>
    <t>外壁・軒</t>
    <rPh sb="0" eb="2">
      <t>ガイヘキ</t>
    </rPh>
    <rPh sb="3" eb="4">
      <t>ノキ</t>
    </rPh>
    <phoneticPr fontId="3"/>
  </si>
  <si>
    <t>裏の構造</t>
    <rPh sb="0" eb="1">
      <t>ウラ</t>
    </rPh>
    <rPh sb="2" eb="4">
      <t>コウゾウ</t>
    </rPh>
    <phoneticPr fontId="3"/>
  </si>
  <si>
    <t>軒裏の構造等</t>
    <rPh sb="0" eb="1">
      <t>ノキ</t>
    </rPh>
    <rPh sb="1" eb="2">
      <t>ウラ</t>
    </rPh>
    <phoneticPr fontId="3"/>
  </si>
  <si>
    <t>20分未満</t>
    <rPh sb="2" eb="3">
      <t>プン</t>
    </rPh>
    <rPh sb="3" eb="5">
      <t>ミマン</t>
    </rPh>
    <phoneticPr fontId="3"/>
  </si>
  <si>
    <t>配置図</t>
  </si>
  <si>
    <t>配置図</t>
    <rPh sb="0" eb="2">
      <t>ハイチ</t>
    </rPh>
    <rPh sb="2" eb="3">
      <t>ズ</t>
    </rPh>
    <phoneticPr fontId="3"/>
  </si>
  <si>
    <t>サッシ種別</t>
    <rPh sb="3" eb="5">
      <t>シュベツ</t>
    </rPh>
    <phoneticPr fontId="3"/>
  </si>
  <si>
    <t>ガラス種別</t>
    <rPh sb="3" eb="5">
      <t>シュベツ</t>
    </rPh>
    <phoneticPr fontId="3"/>
  </si>
  <si>
    <t>）</t>
  </si>
  <si>
    <t>階段の手すり</t>
    <rPh sb="0" eb="2">
      <t>カイダン</t>
    </rPh>
    <rPh sb="3" eb="4">
      <t>テ</t>
    </rPh>
    <phoneticPr fontId="3"/>
  </si>
  <si>
    <t>6-1</t>
    <phoneticPr fontId="3"/>
  </si>
  <si>
    <t>ﾎﾙﾑｱﾙﾃﾞﾋﾄﾞ発散等級(特定建材)</t>
    <rPh sb="10" eb="12">
      <t>ハッサン</t>
    </rPh>
    <rPh sb="12" eb="14">
      <t>トウキュウ</t>
    </rPh>
    <rPh sb="15" eb="17">
      <t>トクテイ</t>
    </rPh>
    <rPh sb="17" eb="19">
      <t>ケンザイ</t>
    </rPh>
    <phoneticPr fontId="3"/>
  </si>
  <si>
    <t>6-2</t>
    <phoneticPr fontId="3"/>
  </si>
  <si>
    <t>m2）</t>
    <phoneticPr fontId="3"/>
  </si>
  <si>
    <t>m）</t>
    <phoneticPr fontId="3"/>
  </si>
  <si>
    <t>換気等の措置のない天井裏等における特定建材の使用</t>
    <rPh sb="0" eb="2">
      <t>カンキ</t>
    </rPh>
    <rPh sb="2" eb="3">
      <t>ナド</t>
    </rPh>
    <rPh sb="4" eb="6">
      <t>ソチ</t>
    </rPh>
    <rPh sb="9" eb="11">
      <t>テンジョウ</t>
    </rPh>
    <rPh sb="11" eb="12">
      <t>ウラ</t>
    </rPh>
    <rPh sb="12" eb="13">
      <t>ナド</t>
    </rPh>
    <rPh sb="17" eb="19">
      <t>トクテイ</t>
    </rPh>
    <rPh sb="19" eb="21">
      <t>ケンザイ</t>
    </rPh>
    <rPh sb="22" eb="24">
      <t>シヨウ</t>
    </rPh>
    <phoneticPr fontId="3"/>
  </si>
  <si>
    <t>曲がり（</t>
    <rPh sb="0" eb="1">
      <t>マ</t>
    </rPh>
    <phoneticPr fontId="3"/>
  </si>
  <si>
    <t>分岐数（</t>
    <rPh sb="0" eb="2">
      <t>ブンキ</t>
    </rPh>
    <rPh sb="2" eb="3">
      <t>スウ</t>
    </rPh>
    <phoneticPr fontId="3"/>
  </si>
  <si>
    <t>便所・浴室・</t>
    <rPh sb="0" eb="2">
      <t>ベンジョ</t>
    </rPh>
    <rPh sb="3" eb="5">
      <t>ヨクシツ</t>
    </rPh>
    <phoneticPr fontId="3"/>
  </si>
  <si>
    <t>このデータはハウスプラス住宅保証（株）が２００３年６月１日に作成しました。当社に無断での複製、転載は厳禁です。　　　　　　　　　　　　　　　　　　　　　　　　</t>
    <rPh sb="12" eb="14">
      <t>ジュウタク</t>
    </rPh>
    <rPh sb="14" eb="16">
      <t>ホショウ</t>
    </rPh>
    <rPh sb="16" eb="19">
      <t>カブ</t>
    </rPh>
    <rPh sb="24" eb="25">
      <t>ネン</t>
    </rPh>
    <rPh sb="26" eb="27">
      <t>ガツ</t>
    </rPh>
    <rPh sb="28" eb="29">
      <t>ニチ</t>
    </rPh>
    <rPh sb="30" eb="32">
      <t>サクセイ</t>
    </rPh>
    <rPh sb="37" eb="39">
      <t>トウシャ</t>
    </rPh>
    <rPh sb="40" eb="42">
      <t>ムダン</t>
    </rPh>
    <rPh sb="44" eb="46">
      <t>フクセイ</t>
    </rPh>
    <rPh sb="47" eb="49">
      <t>テンサイ</t>
    </rPh>
    <rPh sb="50" eb="52">
      <t>ゲンキン</t>
    </rPh>
    <phoneticPr fontId="3"/>
  </si>
  <si>
    <t>台所</t>
    <phoneticPr fontId="3"/>
  </si>
  <si>
    <t>特別評価方法認定</t>
    <rPh sb="0" eb="2">
      <t>トクベツ</t>
    </rPh>
    <rPh sb="2" eb="4">
      <t>ヒョウカ</t>
    </rPh>
    <rPh sb="4" eb="6">
      <t>ホウホウ</t>
    </rPh>
    <rPh sb="6" eb="8">
      <t>ニンテイ</t>
    </rPh>
    <phoneticPr fontId="3"/>
  </si>
  <si>
    <t>・免震構造、その他の項目を削除</t>
    <rPh sb="1" eb="2">
      <t>メン</t>
    </rPh>
    <rPh sb="2" eb="3">
      <t>シン</t>
    </rPh>
    <rPh sb="3" eb="5">
      <t>コウゾウ</t>
    </rPh>
    <rPh sb="8" eb="9">
      <t>タ</t>
    </rPh>
    <rPh sb="10" eb="12">
      <t>コウモク</t>
    </rPh>
    <rPh sb="13" eb="15">
      <t>サクジョ</t>
    </rPh>
    <phoneticPr fontId="3"/>
  </si>
  <si>
    <t>柱等の箇所</t>
    <rPh sb="0" eb="1">
      <t>ハシラ</t>
    </rPh>
    <rPh sb="1" eb="2">
      <t>ナド</t>
    </rPh>
    <rPh sb="3" eb="5">
      <t>カショ</t>
    </rPh>
    <phoneticPr fontId="3"/>
  </si>
  <si>
    <t>出入口の幅員</t>
    <rPh sb="0" eb="2">
      <t>デイリ</t>
    </rPh>
    <rPh sb="2" eb="3">
      <t>グチ</t>
    </rPh>
    <rPh sb="4" eb="6">
      <t>フクイン</t>
    </rPh>
    <phoneticPr fontId="3"/>
  </si>
  <si>
    <t>玄関浴室出入口以外の出入口</t>
    <rPh sb="0" eb="2">
      <t>ゲンカン</t>
    </rPh>
    <rPh sb="2" eb="4">
      <t>ヨクシツ</t>
    </rPh>
    <rPh sb="4" eb="6">
      <t>デイリ</t>
    </rPh>
    <rPh sb="6" eb="7">
      <t>グチ</t>
    </rPh>
    <rPh sb="7" eb="9">
      <t>イガイ</t>
    </rPh>
    <rPh sb="10" eb="12">
      <t>デイリ</t>
    </rPh>
    <rPh sb="12" eb="13">
      <t>グチ</t>
    </rPh>
    <phoneticPr fontId="3"/>
  </si>
  <si>
    <t>工事を伴わない撤去により対応可</t>
    <rPh sb="0" eb="2">
      <t>コウジ</t>
    </rPh>
    <rPh sb="3" eb="4">
      <t>トモナ</t>
    </rPh>
    <rPh sb="7" eb="9">
      <t>テッキョ</t>
    </rPh>
    <rPh sb="12" eb="14">
      <t>タイオウ</t>
    </rPh>
    <rPh sb="14" eb="15">
      <t>カ</t>
    </rPh>
    <phoneticPr fontId="3"/>
  </si>
  <si>
    <t>軽微な改造により対応可</t>
    <rPh sb="0" eb="2">
      <t>ケイビ</t>
    </rPh>
    <rPh sb="3" eb="5">
      <t>カイゾウ</t>
    </rPh>
    <rPh sb="8" eb="10">
      <t>タイオウ</t>
    </rPh>
    <rPh sb="10" eb="11">
      <t>カ</t>
    </rPh>
    <phoneticPr fontId="3"/>
  </si>
  <si>
    <t>ＨＰ住-004-6</t>
    <phoneticPr fontId="3"/>
  </si>
  <si>
    <t>（ver.20120525）</t>
    <phoneticPr fontId="3"/>
  </si>
  <si>
    <t>（ver.20120903）</t>
    <phoneticPr fontId="3"/>
  </si>
  <si>
    <t>・誤字訂正「保温版」⇒「保温板」</t>
    <rPh sb="1" eb="3">
      <t>ゴジ</t>
    </rPh>
    <rPh sb="3" eb="5">
      <t>テイセイ</t>
    </rPh>
    <rPh sb="6" eb="8">
      <t>ホオン</t>
    </rPh>
    <rPh sb="8" eb="9">
      <t>バン</t>
    </rPh>
    <rPh sb="12" eb="14">
      <t>ホオン</t>
    </rPh>
    <rPh sb="14" eb="15">
      <t>イタ</t>
    </rPh>
    <phoneticPr fontId="3"/>
  </si>
  <si>
    <t>・透湿防水シート括弧内削除</t>
    <rPh sb="1" eb="2">
      <t>トウ</t>
    </rPh>
    <rPh sb="2" eb="3">
      <t>シツ</t>
    </rPh>
    <rPh sb="3" eb="5">
      <t>ボウスイ</t>
    </rPh>
    <rPh sb="8" eb="10">
      <t>カッコ</t>
    </rPh>
    <rPh sb="10" eb="11">
      <t>ナイ</t>
    </rPh>
    <rPh sb="11" eb="13">
      <t>サクジョ</t>
    </rPh>
    <phoneticPr fontId="3"/>
  </si>
  <si>
    <t>（ver.20121127）</t>
    <phoneticPr fontId="3"/>
  </si>
  <si>
    <t>・不具合のため設定調整、文言等の変更なし</t>
    <rPh sb="1" eb="4">
      <t>フグアイ</t>
    </rPh>
    <rPh sb="7" eb="9">
      <t>セッテイ</t>
    </rPh>
    <rPh sb="9" eb="11">
      <t>チョウセイ</t>
    </rPh>
    <rPh sb="12" eb="14">
      <t>モンゴン</t>
    </rPh>
    <rPh sb="14" eb="15">
      <t>トウ</t>
    </rPh>
    <rPh sb="16" eb="18">
      <t>ヘンコウ</t>
    </rPh>
    <phoneticPr fontId="3"/>
  </si>
  <si>
    <t>透湿防水シート</t>
    <rPh sb="0" eb="1">
      <t>トウ</t>
    </rPh>
    <rPh sb="1" eb="2">
      <t>シツ</t>
    </rPh>
    <rPh sb="2" eb="4">
      <t>ボウスイ</t>
    </rPh>
    <phoneticPr fontId="3"/>
  </si>
  <si>
    <t>寝室、便</t>
    <rPh sb="0" eb="2">
      <t>シンシツ</t>
    </rPh>
    <rPh sb="3" eb="4">
      <t>ビン</t>
    </rPh>
    <phoneticPr fontId="3"/>
  </si>
  <si>
    <t>所及び浴</t>
    <rPh sb="0" eb="1">
      <t>トコロ</t>
    </rPh>
    <rPh sb="1" eb="2">
      <t>オヨ</t>
    </rPh>
    <rPh sb="3" eb="4">
      <t>ヨク</t>
    </rPh>
    <phoneticPr fontId="3"/>
  </si>
  <si>
    <t>室（日常</t>
    <rPh sb="0" eb="1">
      <t>シツ</t>
    </rPh>
    <rPh sb="2" eb="4">
      <t>ニチジョウ</t>
    </rPh>
    <phoneticPr fontId="3"/>
  </si>
  <si>
    <t>生活空間</t>
    <rPh sb="0" eb="2">
      <t>セイカツ</t>
    </rPh>
    <rPh sb="2" eb="4">
      <t>クウカン</t>
    </rPh>
    <phoneticPr fontId="3"/>
  </si>
  <si>
    <t>浴室の寸法</t>
    <rPh sb="0" eb="2">
      <t>ヨクシツ</t>
    </rPh>
    <rPh sb="3" eb="5">
      <t>スンポウ</t>
    </rPh>
    <phoneticPr fontId="3"/>
  </si>
  <si>
    <t>・記入例の追加</t>
    <rPh sb="1" eb="3">
      <t>キニュウ</t>
    </rPh>
    <rPh sb="3" eb="4">
      <t>レイ</t>
    </rPh>
    <rPh sb="5" eb="7">
      <t>ツイカ</t>
    </rPh>
    <phoneticPr fontId="3"/>
  </si>
  <si>
    <t>内法の短辺寸法</t>
    <rPh sb="0" eb="2">
      <t>ウチノリ</t>
    </rPh>
    <rPh sb="3" eb="5">
      <t>タンペン</t>
    </rPh>
    <rPh sb="5" eb="7">
      <t>スンポウ</t>
    </rPh>
    <phoneticPr fontId="3"/>
  </si>
  <si>
    <t>650以上</t>
    <rPh sb="3" eb="5">
      <t>イジョウ</t>
    </rPh>
    <phoneticPr fontId="3"/>
  </si>
  <si>
    <t>600以上</t>
    <rPh sb="3" eb="5">
      <t>イジョウ</t>
    </rPh>
    <phoneticPr fontId="3"/>
  </si>
  <si>
    <t>600未満</t>
    <rPh sb="3" eb="5">
      <t>ミマン</t>
    </rPh>
    <phoneticPr fontId="3"/>
  </si>
  <si>
    <t>1200以上</t>
    <rPh sb="4" eb="6">
      <t>イジョウ</t>
    </rPh>
    <phoneticPr fontId="3"/>
  </si>
  <si>
    <t>1200未満</t>
    <rPh sb="4" eb="6">
      <t>ミマン</t>
    </rPh>
    <phoneticPr fontId="3"/>
  </si>
  <si>
    <t>1400以上</t>
    <rPh sb="4" eb="6">
      <t>イジョウ</t>
    </rPh>
    <phoneticPr fontId="3"/>
  </si>
  <si>
    <t>2.5以上</t>
    <rPh sb="3" eb="5">
      <t>イジョウ</t>
    </rPh>
    <phoneticPr fontId="3"/>
  </si>
  <si>
    <t>1.8以上</t>
    <rPh sb="3" eb="5">
      <t>イジョウ</t>
    </rPh>
    <phoneticPr fontId="3"/>
  </si>
  <si>
    <t>－選択項目－</t>
    <rPh sb="1" eb="3">
      <t>センタク</t>
    </rPh>
    <rPh sb="3" eb="5">
      <t>コウモク</t>
    </rPh>
    <phoneticPr fontId="3"/>
  </si>
  <si>
    <t>1100以上</t>
    <rPh sb="4" eb="6">
      <t>イジョウ</t>
    </rPh>
    <phoneticPr fontId="3"/>
  </si>
  <si>
    <t>面積</t>
    <rPh sb="0" eb="2">
      <t>メンセキ</t>
    </rPh>
    <phoneticPr fontId="3"/>
  </si>
  <si>
    <t>作成要領を修正</t>
    <rPh sb="0" eb="2">
      <t>サクセイ</t>
    </rPh>
    <rPh sb="2" eb="4">
      <t>ヨウリョウ</t>
    </rPh>
    <rPh sb="5" eb="7">
      <t>シュウセイ</t>
    </rPh>
    <phoneticPr fontId="3"/>
  </si>
  <si>
    <t>記載内容を一部修正</t>
    <rPh sb="0" eb="2">
      <t>キサイ</t>
    </rPh>
    <rPh sb="2" eb="4">
      <t>ナイヨウ</t>
    </rPh>
    <rPh sb="5" eb="7">
      <t>イチブ</t>
    </rPh>
    <rPh sb="7" eb="9">
      <t>シュウセイ</t>
    </rPh>
    <phoneticPr fontId="3"/>
  </si>
  <si>
    <t>、</t>
    <phoneticPr fontId="3"/>
  </si>
  <si>
    <t>T-4</t>
    <phoneticPr fontId="3"/>
  </si>
  <si>
    <t>T-3</t>
    <phoneticPr fontId="3"/>
  </si>
  <si>
    <t>T-2</t>
    <phoneticPr fontId="3"/>
  </si>
  <si>
    <t>T-1</t>
    <phoneticPr fontId="3"/>
  </si>
  <si>
    <t>面材耐力壁</t>
    <rPh sb="0" eb="2">
      <t>メンザイ</t>
    </rPh>
    <rPh sb="2" eb="4">
      <t>タイリョク</t>
    </rPh>
    <rPh sb="4" eb="5">
      <t>カベ</t>
    </rPh>
    <phoneticPr fontId="3"/>
  </si>
  <si>
    <t>土台</t>
    <rPh sb="0" eb="2">
      <t>ドダイ</t>
    </rPh>
    <phoneticPr fontId="3"/>
  </si>
  <si>
    <t>防蟻措置</t>
    <rPh sb="0" eb="2">
      <t>ボウギ</t>
    </rPh>
    <rPh sb="2" eb="4">
      <t>ソチ</t>
    </rPh>
    <phoneticPr fontId="3"/>
  </si>
  <si>
    <t>べた基礎等</t>
    <rPh sb="2" eb="4">
      <t>キソ</t>
    </rPh>
    <rPh sb="4" eb="5">
      <t>ナド</t>
    </rPh>
    <phoneticPr fontId="3"/>
  </si>
  <si>
    <t>浴室</t>
    <rPh sb="0" eb="2">
      <t>ヨクシツ</t>
    </rPh>
    <phoneticPr fontId="3"/>
  </si>
  <si>
    <t>脱衣室</t>
    <rPh sb="0" eb="3">
      <t>ダツイシツ</t>
    </rPh>
    <phoneticPr fontId="3"/>
  </si>
  <si>
    <t>基礎高さ</t>
    <rPh sb="0" eb="2">
      <t>キソ</t>
    </rPh>
    <rPh sb="2" eb="3">
      <t>タカ</t>
    </rPh>
    <phoneticPr fontId="3"/>
  </si>
  <si>
    <t>換気措置</t>
    <rPh sb="0" eb="2">
      <t>カンキ</t>
    </rPh>
    <rPh sb="2" eb="4">
      <t>ソチ</t>
    </rPh>
    <phoneticPr fontId="3"/>
  </si>
  <si>
    <t>防湿方式</t>
    <rPh sb="0" eb="2">
      <t>ボウシツ</t>
    </rPh>
    <rPh sb="2" eb="4">
      <t>ホウシキ</t>
    </rPh>
    <phoneticPr fontId="3"/>
  </si>
  <si>
    <t>（ver.20121213）</t>
    <phoneticPr fontId="3"/>
  </si>
  <si>
    <t>屋根伏図</t>
    <rPh sb="0" eb="2">
      <t>ヤネ</t>
    </rPh>
    <rPh sb="2" eb="4">
      <t>フセズ</t>
    </rPh>
    <phoneticPr fontId="3"/>
  </si>
  <si>
    <t>計算書</t>
    <rPh sb="0" eb="2">
      <t>ケイサン</t>
    </rPh>
    <rPh sb="2" eb="3">
      <t>ショ</t>
    </rPh>
    <phoneticPr fontId="3"/>
  </si>
  <si>
    <t>基礎断熱工法</t>
    <rPh sb="0" eb="2">
      <t>キソ</t>
    </rPh>
    <rPh sb="2" eb="4">
      <t>ダンネツ</t>
    </rPh>
    <rPh sb="4" eb="6">
      <t>コウホウ</t>
    </rPh>
    <phoneticPr fontId="3"/>
  </si>
  <si>
    <t>2-1台所における煙式感知器のプルダウンメニューの追加</t>
    <rPh sb="3" eb="5">
      <t>ダイドコロ</t>
    </rPh>
    <rPh sb="9" eb="10">
      <t>ケムリ</t>
    </rPh>
    <rPh sb="10" eb="11">
      <t>シキ</t>
    </rPh>
    <rPh sb="11" eb="13">
      <t>カンチ</t>
    </rPh>
    <rPh sb="13" eb="14">
      <t>キ</t>
    </rPh>
    <rPh sb="25" eb="27">
      <t>ツイカ</t>
    </rPh>
    <phoneticPr fontId="3"/>
  </si>
  <si>
    <t>1-5自己評価書許容支持力の表示桁数を少数点以下切捨てに変更</t>
    <rPh sb="3" eb="5">
      <t>ジコ</t>
    </rPh>
    <rPh sb="5" eb="7">
      <t>ヒョウカ</t>
    </rPh>
    <rPh sb="7" eb="8">
      <t>ショ</t>
    </rPh>
    <rPh sb="8" eb="10">
      <t>キョヨウ</t>
    </rPh>
    <rPh sb="10" eb="12">
      <t>シジ</t>
    </rPh>
    <rPh sb="12" eb="13">
      <t>リョク</t>
    </rPh>
    <rPh sb="14" eb="16">
      <t>ヒョウジ</t>
    </rPh>
    <rPh sb="16" eb="18">
      <t>ケタスウ</t>
    </rPh>
    <rPh sb="19" eb="21">
      <t>ショウスウ</t>
    </rPh>
    <rPh sb="21" eb="22">
      <t>テン</t>
    </rPh>
    <rPh sb="22" eb="24">
      <t>イカ</t>
    </rPh>
    <rPh sb="24" eb="26">
      <t>キリス</t>
    </rPh>
    <rPh sb="28" eb="30">
      <t>ヘンコウ</t>
    </rPh>
    <phoneticPr fontId="3"/>
  </si>
  <si>
    <t>換気口</t>
    <rPh sb="0" eb="2">
      <t>カンキ</t>
    </rPh>
    <rPh sb="2" eb="3">
      <t>クチ</t>
    </rPh>
    <phoneticPr fontId="3"/>
  </si>
  <si>
    <t>換気口の面積の天井面積に対する割合</t>
    <rPh sb="0" eb="2">
      <t>カンキ</t>
    </rPh>
    <rPh sb="2" eb="3">
      <t>クチ</t>
    </rPh>
    <rPh sb="4" eb="6">
      <t>メンセキ</t>
    </rPh>
    <rPh sb="7" eb="9">
      <t>テンジョウ</t>
    </rPh>
    <rPh sb="9" eb="11">
      <t>メンセキ</t>
    </rPh>
    <rPh sb="12" eb="13">
      <t>タイ</t>
    </rPh>
    <rPh sb="15" eb="17">
      <t>ワリアイ</t>
    </rPh>
    <phoneticPr fontId="3"/>
  </si>
  <si>
    <t>軒裏</t>
    <rPh sb="0" eb="1">
      <t>ノキ</t>
    </rPh>
    <rPh sb="1" eb="2">
      <t>ウラ</t>
    </rPh>
    <phoneticPr fontId="3"/>
  </si>
  <si>
    <t>排水管</t>
    <rPh sb="0" eb="3">
      <t>ハイスイカン</t>
    </rPh>
    <phoneticPr fontId="3"/>
  </si>
  <si>
    <t>給水管</t>
    <rPh sb="0" eb="2">
      <t>キュウスイ</t>
    </rPh>
    <rPh sb="2" eb="3">
      <t>カン</t>
    </rPh>
    <phoneticPr fontId="3"/>
  </si>
  <si>
    <t>地中埋設</t>
    <rPh sb="0" eb="2">
      <t>チチュウ</t>
    </rPh>
    <rPh sb="2" eb="4">
      <t>マイセツ</t>
    </rPh>
    <phoneticPr fontId="3"/>
  </si>
  <si>
    <t>仕様書</t>
    <rPh sb="0" eb="3">
      <t>シヨウショ</t>
    </rPh>
    <phoneticPr fontId="3"/>
  </si>
  <si>
    <t>露出</t>
    <rPh sb="0" eb="2">
      <t>ロシュツ</t>
    </rPh>
    <phoneticPr fontId="3"/>
  </si>
  <si>
    <t>開口</t>
    <rPh sb="0" eb="2">
      <t>カイコウ</t>
    </rPh>
    <phoneticPr fontId="3"/>
  </si>
  <si>
    <t>設備図</t>
    <rPh sb="0" eb="2">
      <t>セツビ</t>
    </rPh>
    <rPh sb="2" eb="3">
      <t>ズ</t>
    </rPh>
    <phoneticPr fontId="3"/>
  </si>
  <si>
    <t>系統図</t>
    <rPh sb="0" eb="2">
      <t>ケイトウ</t>
    </rPh>
    <rPh sb="2" eb="3">
      <t>ズ</t>
    </rPh>
    <phoneticPr fontId="3"/>
  </si>
  <si>
    <t>警報部分の</t>
    <rPh sb="0" eb="2">
      <t>ケイホウ</t>
    </rPh>
    <rPh sb="2" eb="4">
      <t>ブブン</t>
    </rPh>
    <phoneticPr fontId="3"/>
  </si>
  <si>
    <t>検定番号等</t>
    <rPh sb="0" eb="2">
      <t>ケンテイ</t>
    </rPh>
    <rPh sb="2" eb="4">
      <t>バンゴウ</t>
    </rPh>
    <rPh sb="4" eb="5">
      <t>ナド</t>
    </rPh>
    <phoneticPr fontId="3"/>
  </si>
  <si>
    <t>音環境に関すること</t>
    <rPh sb="0" eb="1">
      <t>オト</t>
    </rPh>
    <rPh sb="1" eb="3">
      <t>カンキョウ</t>
    </rPh>
    <rPh sb="4" eb="5">
      <t>カン</t>
    </rPh>
    <phoneticPr fontId="3"/>
  </si>
  <si>
    <t>透過損失</t>
    <rPh sb="0" eb="2">
      <t>トウカ</t>
    </rPh>
    <rPh sb="2" eb="4">
      <t>ソンシツ</t>
    </rPh>
    <phoneticPr fontId="3"/>
  </si>
  <si>
    <t>ハードボード</t>
    <phoneticPr fontId="3"/>
  </si>
  <si>
    <t>N75</t>
    <phoneticPr fontId="3"/>
  </si>
  <si>
    <t>かすがい</t>
    <phoneticPr fontId="3"/>
  </si>
  <si>
    <t>短冊金物＋スクリュー釘50</t>
    <phoneticPr fontId="3"/>
  </si>
  <si>
    <t>アンカーボルト</t>
    <phoneticPr fontId="3"/>
  </si>
  <si>
    <t>軒裏＋小屋裏の壁</t>
    <phoneticPr fontId="3"/>
  </si>
  <si>
    <t>　自由記入欄にチェックボックスを追加</t>
    <rPh sb="1" eb="3">
      <t>ジユウ</t>
    </rPh>
    <rPh sb="3" eb="5">
      <t>キニュウ</t>
    </rPh>
    <rPh sb="5" eb="6">
      <t>ラン</t>
    </rPh>
    <rPh sb="16" eb="18">
      <t>ツイカ</t>
    </rPh>
    <phoneticPr fontId="3"/>
  </si>
  <si>
    <t>ベイヒバ</t>
  </si>
  <si>
    <t>遮音性能</t>
    <rPh sb="0" eb="2">
      <t>シャオン</t>
    </rPh>
    <rPh sb="2" eb="4">
      <t>セイノウ</t>
    </rPh>
    <phoneticPr fontId="3"/>
  </si>
  <si>
    <t>北の方位の</t>
    <rPh sb="0" eb="1">
      <t>キタ</t>
    </rPh>
    <rPh sb="2" eb="4">
      <t>ホウイ</t>
    </rPh>
    <phoneticPr fontId="3"/>
  </si>
  <si>
    <t>JIS遮音等級表示品</t>
    <rPh sb="3" eb="5">
      <t>シャオン</t>
    </rPh>
    <rPh sb="5" eb="7">
      <t>トウキュウ</t>
    </rPh>
    <rPh sb="7" eb="9">
      <t>ヒョウジ</t>
    </rPh>
    <rPh sb="9" eb="10">
      <t>シナ</t>
    </rPh>
    <phoneticPr fontId="3"/>
  </si>
  <si>
    <t>同等品</t>
    <rPh sb="0" eb="3">
      <t>ドウトウヒン</t>
    </rPh>
    <phoneticPr fontId="3"/>
  </si>
  <si>
    <t>その他試験を行うもの</t>
    <rPh sb="2" eb="3">
      <t>ホカ</t>
    </rPh>
    <rPh sb="3" eb="5">
      <t>シケン</t>
    </rPh>
    <rPh sb="6" eb="7">
      <t>オコナ</t>
    </rPh>
    <phoneticPr fontId="3"/>
  </si>
  <si>
    <t>（最低遮音）</t>
    <rPh sb="1" eb="2">
      <t>モット</t>
    </rPh>
    <rPh sb="2" eb="3">
      <t>テイ</t>
    </rPh>
    <rPh sb="3" eb="5">
      <t>シャオン</t>
    </rPh>
    <phoneticPr fontId="3"/>
  </si>
  <si>
    <t>東の方位の</t>
    <rPh sb="0" eb="1">
      <t>ヒガシ</t>
    </rPh>
    <rPh sb="2" eb="4">
      <t>ホウイ</t>
    </rPh>
    <phoneticPr fontId="3"/>
  </si>
  <si>
    <t>南の方位の</t>
    <rPh sb="0" eb="1">
      <t>ミナミ</t>
    </rPh>
    <rPh sb="2" eb="4">
      <t>ホウイ</t>
    </rPh>
    <phoneticPr fontId="3"/>
  </si>
  <si>
    <t>西の方位の</t>
    <rPh sb="0" eb="1">
      <t>ニシ</t>
    </rPh>
    <rPh sb="2" eb="4">
      <t>ホウイ</t>
    </rPh>
    <phoneticPr fontId="3"/>
  </si>
  <si>
    <t>屋外</t>
    <rPh sb="0" eb="2">
      <t>オクガイ</t>
    </rPh>
    <phoneticPr fontId="3"/>
  </si>
  <si>
    <t>該当箇所なし</t>
    <rPh sb="0" eb="2">
      <t>ガイトウ</t>
    </rPh>
    <rPh sb="2" eb="4">
      <t>カショ</t>
    </rPh>
    <phoneticPr fontId="3"/>
  </si>
  <si>
    <t>屋内</t>
    <rPh sb="0" eb="2">
      <t>オクナイ</t>
    </rPh>
    <phoneticPr fontId="3"/>
  </si>
  <si>
    <t>脱出対策</t>
    <rPh sb="0" eb="2">
      <t>ダッシュツ</t>
    </rPh>
    <rPh sb="2" eb="4">
      <t>タイサク</t>
    </rPh>
    <phoneticPr fontId="3"/>
  </si>
  <si>
    <t>（火災時）</t>
    <rPh sb="1" eb="3">
      <t>カサイ</t>
    </rPh>
    <rPh sb="3" eb="4">
      <t>ジ</t>
    </rPh>
    <phoneticPr fontId="3"/>
  </si>
  <si>
    <t>バルコニー及</t>
    <rPh sb="5" eb="6">
      <t>オヨ</t>
    </rPh>
    <phoneticPr fontId="3"/>
  </si>
  <si>
    <t>び避難器具</t>
    <rPh sb="1" eb="3">
      <t>ヒナン</t>
    </rPh>
    <rPh sb="3" eb="5">
      <t>キグ</t>
    </rPh>
    <phoneticPr fontId="3"/>
  </si>
  <si>
    <t>ver3.0</t>
    <phoneticPr fontId="3"/>
  </si>
  <si>
    <t>３階建てに対応</t>
    <rPh sb="1" eb="2">
      <t>カイ</t>
    </rPh>
    <rPh sb="2" eb="3">
      <t>ダ</t>
    </rPh>
    <rPh sb="5" eb="7">
      <t>タイオウ</t>
    </rPh>
    <phoneticPr fontId="3"/>
  </si>
  <si>
    <t>火災時の安全に関すること</t>
    <rPh sb="0" eb="2">
      <t>カサイ</t>
    </rPh>
    <rPh sb="2" eb="3">
      <t>ジ</t>
    </rPh>
    <rPh sb="4" eb="6">
      <t>アンゼン</t>
    </rPh>
    <rPh sb="7" eb="8">
      <t>カン</t>
    </rPh>
    <phoneticPr fontId="3"/>
  </si>
  <si>
    <t>専用配管</t>
    <rPh sb="0" eb="2">
      <t>センヨウ</t>
    </rPh>
    <rPh sb="2" eb="4">
      <t>ハイカン</t>
    </rPh>
    <phoneticPr fontId="3"/>
  </si>
  <si>
    <t>便所</t>
    <rPh sb="0" eb="2">
      <t>ベンジョ</t>
    </rPh>
    <phoneticPr fontId="3"/>
  </si>
  <si>
    <t>排水管と設備機器の接合部</t>
    <rPh sb="0" eb="3">
      <t>ハイスイカン</t>
    </rPh>
    <rPh sb="4" eb="6">
      <t>セツビ</t>
    </rPh>
    <rPh sb="6" eb="8">
      <t>キキ</t>
    </rPh>
    <rPh sb="9" eb="11">
      <t>セツゴウ</t>
    </rPh>
    <rPh sb="11" eb="12">
      <t>ブ</t>
    </rPh>
    <phoneticPr fontId="3"/>
  </si>
  <si>
    <t>給水管と設備機器の接合部</t>
    <rPh sb="0" eb="2">
      <t>キュウスイ</t>
    </rPh>
    <rPh sb="2" eb="3">
      <t>カン</t>
    </rPh>
    <rPh sb="4" eb="6">
      <t>セツビ</t>
    </rPh>
    <rPh sb="6" eb="8">
      <t>キキ</t>
    </rPh>
    <rPh sb="9" eb="11">
      <t>セツゴウ</t>
    </rPh>
    <rPh sb="11" eb="12">
      <t>ブ</t>
    </rPh>
    <phoneticPr fontId="3"/>
  </si>
  <si>
    <t>給水管のバルブ及びヘッダー</t>
    <rPh sb="0" eb="2">
      <t>キュウスイ</t>
    </rPh>
    <rPh sb="2" eb="3">
      <t>カン</t>
    </rPh>
    <rPh sb="7" eb="8">
      <t>オヨ</t>
    </rPh>
    <phoneticPr fontId="3"/>
  </si>
  <si>
    <t>仕上表</t>
    <rPh sb="0" eb="2">
      <t>シアゲ</t>
    </rPh>
    <rPh sb="2" eb="3">
      <t>オモテ</t>
    </rPh>
    <phoneticPr fontId="3"/>
  </si>
  <si>
    <t>羽子板ボルト</t>
    <rPh sb="0" eb="3">
      <t>ハゴイタ</t>
    </rPh>
    <phoneticPr fontId="3"/>
  </si>
  <si>
    <t>設計者支援　＜プルダウンメニュー採用による入力簡易化＞</t>
    <rPh sb="0" eb="2">
      <t>セッケイ</t>
    </rPh>
    <rPh sb="2" eb="3">
      <t>シャ</t>
    </rPh>
    <rPh sb="3" eb="5">
      <t>シエン</t>
    </rPh>
    <rPh sb="16" eb="18">
      <t>サイヨウ</t>
    </rPh>
    <rPh sb="21" eb="23">
      <t>ニュウリョク</t>
    </rPh>
    <rPh sb="23" eb="26">
      <t>カンイカ</t>
    </rPh>
    <phoneticPr fontId="3"/>
  </si>
  <si>
    <t>洗濯機</t>
    <rPh sb="0" eb="3">
      <t>センタクキ</t>
    </rPh>
    <phoneticPr fontId="3"/>
  </si>
  <si>
    <t>不要</t>
    <rPh sb="0" eb="2">
      <t>フヨウ</t>
    </rPh>
    <phoneticPr fontId="3"/>
  </si>
  <si>
    <t>5以下</t>
    <rPh sb="1" eb="3">
      <t>イカ</t>
    </rPh>
    <phoneticPr fontId="3"/>
  </si>
  <si>
    <t>注）作動・不作動の種別は、自火報等の場合のみ記入</t>
    <rPh sb="0" eb="1">
      <t>チュウ</t>
    </rPh>
    <rPh sb="2" eb="4">
      <t>サドウ</t>
    </rPh>
    <rPh sb="5" eb="6">
      <t>フ</t>
    </rPh>
    <rPh sb="6" eb="8">
      <t>サドウ</t>
    </rPh>
    <rPh sb="9" eb="11">
      <t>シュベツ</t>
    </rPh>
    <rPh sb="13" eb="14">
      <t>ジ</t>
    </rPh>
    <rPh sb="14" eb="15">
      <t>カ</t>
    </rPh>
    <rPh sb="15" eb="16">
      <t>ホウ</t>
    </rPh>
    <rPh sb="16" eb="17">
      <t>トウ</t>
    </rPh>
    <rPh sb="18" eb="20">
      <t>バアイ</t>
    </rPh>
    <rPh sb="22" eb="24">
      <t>キニュウ</t>
    </rPh>
    <phoneticPr fontId="3"/>
  </si>
  <si>
    <t>注）耐火時間は分</t>
    <rPh sb="0" eb="1">
      <t>チュウ</t>
    </rPh>
    <rPh sb="2" eb="4">
      <t>タイカ</t>
    </rPh>
    <rPh sb="4" eb="6">
      <t>ジカン</t>
    </rPh>
    <rPh sb="7" eb="8">
      <t>フン</t>
    </rPh>
    <phoneticPr fontId="3"/>
  </si>
  <si>
    <t>注）等級５の場合のみ記入</t>
    <rPh sb="0" eb="1">
      <t>チュウ</t>
    </rPh>
    <rPh sb="2" eb="4">
      <t>トウキュウ</t>
    </rPh>
    <rPh sb="6" eb="8">
      <t>バアイ</t>
    </rPh>
    <rPh sb="10" eb="12">
      <t>キニュウ</t>
    </rPh>
    <phoneticPr fontId="3"/>
  </si>
  <si>
    <t>注）等級３以上の場合のみ記入</t>
    <rPh sb="0" eb="1">
      <t>チュウ</t>
    </rPh>
    <rPh sb="2" eb="4">
      <t>トウキュウ</t>
    </rPh>
    <rPh sb="5" eb="7">
      <t>イジョウ</t>
    </rPh>
    <rPh sb="8" eb="10">
      <t>バアイ</t>
    </rPh>
    <rPh sb="12" eb="14">
      <t>キニュウ</t>
    </rPh>
    <phoneticPr fontId="3"/>
  </si>
  <si>
    <t>準耐力壁等</t>
    <rPh sb="0" eb="1">
      <t>ジュン</t>
    </rPh>
    <rPh sb="1" eb="3">
      <t>タイリョク</t>
    </rPh>
    <rPh sb="3" eb="4">
      <t>カベ</t>
    </rPh>
    <phoneticPr fontId="3"/>
  </si>
  <si>
    <t>短ほぞ差し</t>
    <rPh sb="3" eb="4">
      <t>サ</t>
    </rPh>
    <phoneticPr fontId="3"/>
  </si>
  <si>
    <t>かたぎ大入れ短ほぞ差し+（羽子板ボルト又はかね折り金物）</t>
    <rPh sb="3" eb="4">
      <t>オオ</t>
    </rPh>
    <rPh sb="4" eb="5">
      <t>イ</t>
    </rPh>
    <rPh sb="6" eb="7">
      <t>タン</t>
    </rPh>
    <rPh sb="9" eb="10">
      <t>サ</t>
    </rPh>
    <rPh sb="13" eb="16">
      <t>ハゴイタ</t>
    </rPh>
    <rPh sb="19" eb="20">
      <t>マタ</t>
    </rPh>
    <rPh sb="23" eb="24">
      <t>オリ</t>
    </rPh>
    <rPh sb="25" eb="27">
      <t>カナモノ</t>
    </rPh>
    <phoneticPr fontId="3"/>
  </si>
  <si>
    <t>かたぎ大入れ短ほぞ差し+（羽子板ボルト又は短冊金物）</t>
    <rPh sb="3" eb="4">
      <t>オオ</t>
    </rPh>
    <rPh sb="4" eb="5">
      <t>イ</t>
    </rPh>
    <rPh sb="6" eb="7">
      <t>タン</t>
    </rPh>
    <rPh sb="9" eb="10">
      <t>サ</t>
    </rPh>
    <rPh sb="13" eb="16">
      <t>ハゴイタ</t>
    </rPh>
    <rPh sb="19" eb="20">
      <t>マタ</t>
    </rPh>
    <rPh sb="21" eb="23">
      <t>タンザク</t>
    </rPh>
    <rPh sb="23" eb="25">
      <t>カナモノ</t>
    </rPh>
    <phoneticPr fontId="3"/>
  </si>
  <si>
    <t>長ほぞ差込み栓打ち</t>
    <rPh sb="0" eb="1">
      <t>ナガ</t>
    </rPh>
    <rPh sb="3" eb="5">
      <t>サシコミ</t>
    </rPh>
    <rPh sb="6" eb="7">
      <t>セン</t>
    </rPh>
    <rPh sb="7" eb="8">
      <t>ウ</t>
    </rPh>
    <phoneticPr fontId="3"/>
  </si>
  <si>
    <t>かたぎ大入れ短ほぞ差し+15KN引き寄せ金物</t>
    <rPh sb="3" eb="4">
      <t>オオ</t>
    </rPh>
    <rPh sb="4" eb="5">
      <t>イ</t>
    </rPh>
    <rPh sb="6" eb="7">
      <t>タン</t>
    </rPh>
    <rPh sb="9" eb="10">
      <t>サ</t>
    </rPh>
    <rPh sb="16" eb="17">
      <t>ヒ</t>
    </rPh>
    <rPh sb="18" eb="19">
      <t>ヨ</t>
    </rPh>
    <rPh sb="20" eb="22">
      <t>カナモノ</t>
    </rPh>
    <phoneticPr fontId="3"/>
  </si>
  <si>
    <t>L字型金物（かど金物CPL)</t>
    <rPh sb="1" eb="3">
      <t>ジガタ</t>
    </rPh>
    <rPh sb="3" eb="5">
      <t>カナモノ</t>
    </rPh>
    <rPh sb="8" eb="10">
      <t>カナモノ</t>
    </rPh>
    <phoneticPr fontId="3"/>
  </si>
  <si>
    <t>V字型金物（山形プレートVP)</t>
    <rPh sb="1" eb="3">
      <t>ジガタ</t>
    </rPh>
    <rPh sb="3" eb="5">
      <t>カナモノ</t>
    </rPh>
    <rPh sb="6" eb="8">
      <t>ヤマガタ</t>
    </rPh>
    <phoneticPr fontId="3"/>
  </si>
  <si>
    <t>T字型金物（かど金物CPT)</t>
    <rPh sb="1" eb="3">
      <t>ジガタ</t>
    </rPh>
    <rPh sb="3" eb="5">
      <t>カナモノ</t>
    </rPh>
    <rPh sb="8" eb="10">
      <t>カナモノ</t>
    </rPh>
    <phoneticPr fontId="3"/>
  </si>
  <si>
    <t>羽子板ボルト＋スクリュー釘50</t>
    <rPh sb="0" eb="3">
      <t>ハゴイタ</t>
    </rPh>
    <rPh sb="12" eb="13">
      <t>クギ</t>
    </rPh>
    <phoneticPr fontId="3"/>
  </si>
  <si>
    <t>（腰掛け蟻若しくは大入れ蟻掛け）＋（羽子板ボルト若しくは短冊金物）</t>
    <rPh sb="5" eb="6">
      <t>モ</t>
    </rPh>
    <rPh sb="24" eb="25">
      <t>モ</t>
    </rPh>
    <rPh sb="28" eb="30">
      <t>タンザク</t>
    </rPh>
    <rPh sb="30" eb="32">
      <t>カナモノ</t>
    </rPh>
    <phoneticPr fontId="3"/>
  </si>
  <si>
    <t>（腰掛け蟻若しくは大入れ蟻掛け）＋（羽子板ボルト若しくは短冊金物×2）</t>
    <rPh sb="5" eb="6">
      <t>モ</t>
    </rPh>
    <rPh sb="24" eb="25">
      <t>モ</t>
    </rPh>
    <rPh sb="28" eb="30">
      <t>タンザク</t>
    </rPh>
    <rPh sb="30" eb="32">
      <t>カナモノ</t>
    </rPh>
    <phoneticPr fontId="3"/>
  </si>
  <si>
    <t>基礎伏図</t>
    <rPh sb="0" eb="2">
      <t>キソ</t>
    </rPh>
    <rPh sb="2" eb="3">
      <t>フ</t>
    </rPh>
    <rPh sb="3" eb="4">
      <t>ズ</t>
    </rPh>
    <phoneticPr fontId="3"/>
  </si>
  <si>
    <t>N50</t>
    <phoneticPr fontId="3"/>
  </si>
  <si>
    <t>GNF40</t>
    <phoneticPr fontId="3"/>
  </si>
  <si>
    <t>GNC40</t>
    <phoneticPr fontId="3"/>
  </si>
  <si>
    <t>SN40</t>
    <phoneticPr fontId="3"/>
  </si>
  <si>
    <t>N38</t>
    <phoneticPr fontId="3"/>
  </si>
  <si>
    <t>N32</t>
    <phoneticPr fontId="3"/>
  </si>
  <si>
    <t>地域</t>
    <rPh sb="0" eb="2">
      <t>チイキ</t>
    </rPh>
    <phoneticPr fontId="3"/>
  </si>
  <si>
    <t>設計値</t>
    <rPh sb="0" eb="2">
      <t>セッケイ</t>
    </rPh>
    <rPh sb="2" eb="3">
      <t>チ</t>
    </rPh>
    <phoneticPr fontId="3"/>
  </si>
  <si>
    <t>８地域である</t>
    <rPh sb="1" eb="3">
      <t>チイキ</t>
    </rPh>
    <phoneticPr fontId="3"/>
  </si>
  <si>
    <t>ALCﾊﾟﾈﾙ同等以上の断熱・吸湿性を有し、防湿層が0.019㎡sPa/ng以上の透湿抵抗を有する(１及び２地域以外 )</t>
    <rPh sb="7" eb="9">
      <t>ドウトウ</t>
    </rPh>
    <rPh sb="9" eb="11">
      <t>イジョウ</t>
    </rPh>
    <rPh sb="12" eb="13">
      <t>ネツ</t>
    </rPh>
    <rPh sb="13" eb="14">
      <t>・</t>
    </rPh>
    <rPh sb="15" eb="16">
      <t>キュウ</t>
    </rPh>
    <rPh sb="16" eb="17">
      <t>シツ</t>
    </rPh>
    <rPh sb="17" eb="18">
      <t>セイ</t>
    </rPh>
    <rPh sb="19" eb="20">
      <t>ユウ</t>
    </rPh>
    <rPh sb="22" eb="25">
      <t>ボウシツソウ</t>
    </rPh>
    <rPh sb="38" eb="40">
      <t>イジョウ</t>
    </rPh>
    <rPh sb="41" eb="43">
      <t>トオルシツ</t>
    </rPh>
    <rPh sb="43" eb="45">
      <t>テイコウ</t>
    </rPh>
    <rPh sb="46" eb="47">
      <t>ユウ</t>
    </rPh>
    <rPh sb="51" eb="52">
      <t>オヨ</t>
    </rPh>
    <rPh sb="54" eb="56">
      <t>チイキ</t>
    </rPh>
    <rPh sb="56" eb="58">
      <t>イガイ</t>
    </rPh>
    <phoneticPr fontId="3"/>
  </si>
  <si>
    <t>冷房期の平均日射熱取得率</t>
    <rPh sb="0" eb="2">
      <t>レイボウ</t>
    </rPh>
    <rPh sb="2" eb="3">
      <t>キ</t>
    </rPh>
    <rPh sb="4" eb="6">
      <t>ヘイキン</t>
    </rPh>
    <rPh sb="6" eb="8">
      <t>ニッシャ</t>
    </rPh>
    <rPh sb="8" eb="9">
      <t>ネツ</t>
    </rPh>
    <rPh sb="9" eb="12">
      <t>シュトクリツ</t>
    </rPh>
    <phoneticPr fontId="3"/>
  </si>
  <si>
    <t>開口部の日射遮蔽仕様</t>
    <rPh sb="0" eb="3">
      <t>カイコウブ</t>
    </rPh>
    <rPh sb="4" eb="6">
      <t>ニッシャ</t>
    </rPh>
    <rPh sb="6" eb="8">
      <t>シャヘイ</t>
    </rPh>
    <rPh sb="8" eb="10">
      <t>シヨウ</t>
    </rPh>
    <phoneticPr fontId="3"/>
  </si>
  <si>
    <t>温熱環境・エネルギー消費量に関すること</t>
    <phoneticPr fontId="3"/>
  </si>
  <si>
    <t>グラスウール断熱材　10K相当</t>
    <rPh sb="6" eb="9">
      <t>ダンネツザイ</t>
    </rPh>
    <rPh sb="13" eb="15">
      <t>ソウトウ</t>
    </rPh>
    <phoneticPr fontId="9"/>
  </si>
  <si>
    <t>グラスウール断熱材　16K相当</t>
    <rPh sb="6" eb="9">
      <t>ダンネツザイ</t>
    </rPh>
    <rPh sb="13" eb="15">
      <t>ソウトウ</t>
    </rPh>
    <phoneticPr fontId="9"/>
  </si>
  <si>
    <t>グラスウール断熱材　20K相当</t>
    <phoneticPr fontId="9"/>
  </si>
  <si>
    <t>グラスウール断熱材　24K相当</t>
    <phoneticPr fontId="3"/>
  </si>
  <si>
    <t>グラスウール断熱材　32K相当</t>
    <phoneticPr fontId="3"/>
  </si>
  <si>
    <t>吹込み用グラスウール　18K相当</t>
    <rPh sb="0" eb="2">
      <t>フキコ</t>
    </rPh>
    <rPh sb="3" eb="4">
      <t>ヨウ</t>
    </rPh>
    <rPh sb="14" eb="16">
      <t>ソウトウ</t>
    </rPh>
    <phoneticPr fontId="9"/>
  </si>
  <si>
    <t>吹込み用グラスウール　30K相当</t>
    <rPh sb="0" eb="2">
      <t>フキコ</t>
    </rPh>
    <rPh sb="3" eb="4">
      <t>ヨウ</t>
    </rPh>
    <rPh sb="14" eb="16">
      <t>ソウトウ</t>
    </rPh>
    <phoneticPr fontId="9"/>
  </si>
  <si>
    <t>吹込み用グラスウール　35K相当</t>
    <rPh sb="0" eb="2">
      <t>フキコ</t>
    </rPh>
    <rPh sb="3" eb="4">
      <t>ヨウ</t>
    </rPh>
    <rPh sb="14" eb="16">
      <t>ソウトウ</t>
    </rPh>
    <phoneticPr fontId="9"/>
  </si>
  <si>
    <t>吹付けロックウール</t>
    <rPh sb="0" eb="2">
      <t>フキツ</t>
    </rPh>
    <phoneticPr fontId="9"/>
  </si>
  <si>
    <t>ロックウール断熱材（マット）</t>
    <rPh sb="6" eb="9">
      <t>ダンネツザイ</t>
    </rPh>
    <phoneticPr fontId="9"/>
  </si>
  <si>
    <t>吹込み用ロックウール　25K相当</t>
    <rPh sb="0" eb="2">
      <t>フキコ</t>
    </rPh>
    <rPh sb="3" eb="4">
      <t>ヨウ</t>
    </rPh>
    <rPh sb="14" eb="16">
      <t>ソウトウ</t>
    </rPh>
    <phoneticPr fontId="9"/>
  </si>
  <si>
    <t>吹込み用セルローズファイバー　45K</t>
    <phoneticPr fontId="9"/>
  </si>
  <si>
    <t>吹込み用セルローズファイバー　55K</t>
    <phoneticPr fontId="9"/>
  </si>
  <si>
    <t>押出法ポリスチレンフォーム　保温板　1種</t>
    <rPh sb="0" eb="2">
      <t>オシダシ</t>
    </rPh>
    <rPh sb="2" eb="3">
      <t>ホウ</t>
    </rPh>
    <rPh sb="14" eb="16">
      <t>ホオン</t>
    </rPh>
    <rPh sb="16" eb="17">
      <t>イタ</t>
    </rPh>
    <rPh sb="19" eb="20">
      <t>シュ</t>
    </rPh>
    <phoneticPr fontId="9"/>
  </si>
  <si>
    <t>押出法ポリスチレンフォーム　保温板　2種</t>
    <rPh sb="0" eb="2">
      <t>オシダシ</t>
    </rPh>
    <rPh sb="2" eb="3">
      <t>ホウ</t>
    </rPh>
    <rPh sb="14" eb="16">
      <t>ホオン</t>
    </rPh>
    <rPh sb="16" eb="17">
      <t>イタ</t>
    </rPh>
    <rPh sb="19" eb="20">
      <t>シュ</t>
    </rPh>
    <phoneticPr fontId="9"/>
  </si>
  <si>
    <t>押出法ポリスチレンフォーム　保温板　3種</t>
    <rPh sb="0" eb="2">
      <t>オシダシ</t>
    </rPh>
    <rPh sb="2" eb="3">
      <t>ホウ</t>
    </rPh>
    <rPh sb="14" eb="16">
      <t>ホオン</t>
    </rPh>
    <rPh sb="16" eb="17">
      <t>イタ</t>
    </rPh>
    <rPh sb="19" eb="20">
      <t>シュ</t>
    </rPh>
    <phoneticPr fontId="9"/>
  </si>
  <si>
    <t>ビーズ法ポリスチレンフォーム　保温板　特号</t>
    <rPh sb="3" eb="4">
      <t>ホウ</t>
    </rPh>
    <rPh sb="15" eb="17">
      <t>ホオン</t>
    </rPh>
    <rPh sb="17" eb="18">
      <t>イタ</t>
    </rPh>
    <rPh sb="19" eb="21">
      <t>トクゴウ</t>
    </rPh>
    <phoneticPr fontId="9"/>
  </si>
  <si>
    <t>ビーズ法ポリスチレンフォーム　保温板　1号</t>
    <rPh sb="3" eb="4">
      <t>ホウ</t>
    </rPh>
    <rPh sb="15" eb="17">
      <t>ホオン</t>
    </rPh>
    <rPh sb="17" eb="18">
      <t>イタ</t>
    </rPh>
    <rPh sb="20" eb="21">
      <t>ゴウ</t>
    </rPh>
    <phoneticPr fontId="9"/>
  </si>
  <si>
    <t>ビーズ法ポリスチレンフォーム　保温板　2号</t>
    <rPh sb="3" eb="4">
      <t>ホウ</t>
    </rPh>
    <rPh sb="15" eb="17">
      <t>ホオン</t>
    </rPh>
    <rPh sb="17" eb="18">
      <t>イタ</t>
    </rPh>
    <rPh sb="20" eb="21">
      <t>ゴウ</t>
    </rPh>
    <phoneticPr fontId="9"/>
  </si>
  <si>
    <t>ビーズ法ポリスチレンフォーム　保温板　3号</t>
    <rPh sb="3" eb="4">
      <t>ホウ</t>
    </rPh>
    <rPh sb="15" eb="17">
      <t>ホオン</t>
    </rPh>
    <rPh sb="17" eb="18">
      <t>イタ</t>
    </rPh>
    <rPh sb="20" eb="21">
      <t>ゴウ</t>
    </rPh>
    <phoneticPr fontId="9"/>
  </si>
  <si>
    <t>ビーズ法ポリスチレンフォーム　保温板　4号</t>
    <rPh sb="3" eb="4">
      <t>ホウ</t>
    </rPh>
    <rPh sb="15" eb="17">
      <t>ホオン</t>
    </rPh>
    <rPh sb="17" eb="18">
      <t>イタ</t>
    </rPh>
    <rPh sb="20" eb="21">
      <t>ゴウ</t>
    </rPh>
    <phoneticPr fontId="9"/>
  </si>
  <si>
    <t>（ver.20140212）</t>
    <phoneticPr fontId="3"/>
  </si>
  <si>
    <t>・評価方法基準の改正に合わせた修正</t>
    <rPh sb="1" eb="3">
      <t>ヒョウカ</t>
    </rPh>
    <rPh sb="3" eb="5">
      <t>ホウホウ</t>
    </rPh>
    <rPh sb="5" eb="7">
      <t>キジュン</t>
    </rPh>
    <rPh sb="8" eb="10">
      <t>カイセイ</t>
    </rPh>
    <rPh sb="11" eb="12">
      <t>ア</t>
    </rPh>
    <rPh sb="15" eb="17">
      <t>シュウセイ</t>
    </rPh>
    <phoneticPr fontId="3"/>
  </si>
  <si>
    <t>・5-1を断熱等性能等級に変更</t>
    <rPh sb="5" eb="7">
      <t>ダンネツ</t>
    </rPh>
    <rPh sb="7" eb="8">
      <t>トウ</t>
    </rPh>
    <rPh sb="8" eb="10">
      <t>セイノウ</t>
    </rPh>
    <rPh sb="10" eb="12">
      <t>トウキュウ</t>
    </rPh>
    <rPh sb="13" eb="15">
      <t>ヘンコウ</t>
    </rPh>
    <phoneticPr fontId="3"/>
  </si>
  <si>
    <t>（ver.20140605）</t>
    <phoneticPr fontId="3"/>
  </si>
  <si>
    <t>・自己評価書</t>
    <rPh sb="1" eb="3">
      <t>ジコ</t>
    </rPh>
    <rPh sb="3" eb="5">
      <t>ヒョウカ</t>
    </rPh>
    <rPh sb="5" eb="6">
      <t>ショ</t>
    </rPh>
    <phoneticPr fontId="3"/>
  </si>
  <si>
    <t>防犯対策プルダウン内選択項目の修正</t>
    <rPh sb="0" eb="2">
      <t>ボウハン</t>
    </rPh>
    <rPh sb="2" eb="4">
      <t>タイサク</t>
    </rPh>
    <rPh sb="9" eb="10">
      <t>ナイ</t>
    </rPh>
    <rPh sb="10" eb="12">
      <t>センタク</t>
    </rPh>
    <rPh sb="12" eb="14">
      <t>コウモク</t>
    </rPh>
    <rPh sb="15" eb="17">
      <t>シュウセイ</t>
    </rPh>
    <phoneticPr fontId="3"/>
  </si>
  <si>
    <t>自己評価書に同じ</t>
    <phoneticPr fontId="3"/>
  </si>
  <si>
    <t>□</t>
    <phoneticPr fontId="3"/>
  </si>
  <si>
    <t>性能表示</t>
    <phoneticPr fontId="3"/>
  </si>
  <si>
    <t>事項</t>
    <phoneticPr fontId="3"/>
  </si>
  <si>
    <t>感知警報</t>
    <phoneticPr fontId="3"/>
  </si>
  <si>
    <t>装置設置</t>
    <phoneticPr fontId="3"/>
  </si>
  <si>
    <t>等級</t>
    <phoneticPr fontId="3"/>
  </si>
  <si>
    <t>2-1</t>
    <phoneticPr fontId="3"/>
  </si>
  <si>
    <t>(自住戸火災時)</t>
    <phoneticPr fontId="3"/>
  </si>
  <si>
    <t>(延焼の恐れ開口部以外)</t>
    <phoneticPr fontId="3"/>
  </si>
  <si>
    <t xml:space="preserve">適用する基準
</t>
    <rPh sb="0" eb="2">
      <t>テキヨウ</t>
    </rPh>
    <rPh sb="4" eb="6">
      <t>キジュン</t>
    </rPh>
    <phoneticPr fontId="3"/>
  </si>
  <si>
    <t>単純開口率</t>
    <rPh sb="0" eb="2">
      <t>タンジュン</t>
    </rPh>
    <rPh sb="2" eb="4">
      <t>カイコウ</t>
    </rPh>
    <phoneticPr fontId="3"/>
  </si>
  <si>
    <t>方位別開口比</t>
    <rPh sb="0" eb="2">
      <t>ホウイ</t>
    </rPh>
    <rPh sb="2" eb="3">
      <t>ベツ</t>
    </rPh>
    <rPh sb="3" eb="4">
      <t>カイ</t>
    </rPh>
    <phoneticPr fontId="3"/>
  </si>
  <si>
    <t>自己評価書に同じ</t>
    <phoneticPr fontId="3"/>
  </si>
  <si>
    <t>□</t>
    <phoneticPr fontId="3"/>
  </si>
  <si>
    <t>侵入防止</t>
    <phoneticPr fontId="3"/>
  </si>
  <si>
    <t>（外壁開口部）</t>
    <rPh sb="1" eb="2">
      <t>ソト</t>
    </rPh>
    <rPh sb="2" eb="3">
      <t>カベ</t>
    </rPh>
    <phoneticPr fontId="3"/>
  </si>
  <si>
    <t>基準一次エネルギー消費量</t>
    <rPh sb="0" eb="2">
      <t>キジュン</t>
    </rPh>
    <rPh sb="2" eb="4">
      <t>イチジ</t>
    </rPh>
    <rPh sb="9" eb="12">
      <t>ショウヒリョウ</t>
    </rPh>
    <phoneticPr fontId="3"/>
  </si>
  <si>
    <t>設計一次エネルギー消費量</t>
    <rPh sb="0" eb="2">
      <t>セッケイ</t>
    </rPh>
    <phoneticPr fontId="3"/>
  </si>
  <si>
    <t>居室の面積</t>
    <rPh sb="0" eb="2">
      <t>キョシツ</t>
    </rPh>
    <rPh sb="3" eb="5">
      <t>メンセキ</t>
    </rPh>
    <phoneticPr fontId="3"/>
  </si>
  <si>
    <t>その他の居室</t>
    <rPh sb="2" eb="3">
      <t>タ</t>
    </rPh>
    <rPh sb="4" eb="6">
      <t>キョシツ</t>
    </rPh>
    <phoneticPr fontId="3"/>
  </si>
  <si>
    <t>合計の床面積</t>
    <rPh sb="0" eb="2">
      <t>ゴウケイ</t>
    </rPh>
    <rPh sb="3" eb="6">
      <t>ユカメンセキ</t>
    </rPh>
    <phoneticPr fontId="3"/>
  </si>
  <si>
    <t>主たる居室</t>
    <rPh sb="0" eb="1">
      <t>シュ</t>
    </rPh>
    <phoneticPr fontId="3"/>
  </si>
  <si>
    <t xml:space="preserve">一次エネルギー消費量
</t>
    <rPh sb="0" eb="2">
      <t>イチジ</t>
    </rPh>
    <rPh sb="7" eb="10">
      <t>ショウヒリョウ</t>
    </rPh>
    <phoneticPr fontId="3"/>
  </si>
  <si>
    <t>設備機器等
の仕様</t>
    <rPh sb="0" eb="2">
      <t>セツビ</t>
    </rPh>
    <rPh sb="2" eb="4">
      <t>キキ</t>
    </rPh>
    <rPh sb="4" eb="5">
      <t>トウ</t>
    </rPh>
    <rPh sb="7" eb="9">
      <t>シヨウ</t>
    </rPh>
    <phoneticPr fontId="3"/>
  </si>
  <si>
    <t>計算結果表</t>
    <rPh sb="0" eb="2">
      <t>ケイサン</t>
    </rPh>
    <rPh sb="2" eb="4">
      <t>ケッカ</t>
    </rPh>
    <rPh sb="4" eb="5">
      <t>ヒョウ</t>
    </rPh>
    <phoneticPr fontId="3"/>
  </si>
  <si>
    <t>（専用部分）</t>
    <phoneticPr fontId="3"/>
  </si>
  <si>
    <t>（専用部分）</t>
    <phoneticPr fontId="3"/>
  </si>
  <si>
    <t>一次エネルギー消費量計算結果表による</t>
    <phoneticPr fontId="3"/>
  </si>
  <si>
    <t>ＨＰ住-004-8</t>
    <phoneticPr fontId="3"/>
  </si>
  <si>
    <t>ＨＰ住-004-9</t>
    <phoneticPr fontId="3"/>
  </si>
  <si>
    <t>（ver.20150312）</t>
    <phoneticPr fontId="3"/>
  </si>
  <si>
    <t>・5-2のシートを新規に作成</t>
    <rPh sb="9" eb="11">
      <t>シンキ</t>
    </rPh>
    <rPh sb="12" eb="14">
      <t>サクセイ</t>
    </rPh>
    <phoneticPr fontId="3"/>
  </si>
  <si>
    <t>・5-1UA値、ηA値の記載方法を変更</t>
    <rPh sb="6" eb="7">
      <t>アタイ</t>
    </rPh>
    <rPh sb="10" eb="11">
      <t>アタイ</t>
    </rPh>
    <rPh sb="12" eb="14">
      <t>キサイ</t>
    </rPh>
    <rPh sb="14" eb="16">
      <t>ホウホウ</t>
    </rPh>
    <rPh sb="17" eb="19">
      <t>ヘンコウ</t>
    </rPh>
    <phoneticPr fontId="3"/>
  </si>
  <si>
    <t>・必須項目と選択項目にシートを分割</t>
    <rPh sb="1" eb="3">
      <t>ヒッス</t>
    </rPh>
    <rPh sb="3" eb="5">
      <t>コウモク</t>
    </rPh>
    <rPh sb="6" eb="8">
      <t>センタク</t>
    </rPh>
    <rPh sb="8" eb="10">
      <t>コウモク</t>
    </rPh>
    <rPh sb="15" eb="17">
      <t>ブンカツ</t>
    </rPh>
    <phoneticPr fontId="3"/>
  </si>
  <si>
    <t>・自己評価書の切り離し</t>
    <rPh sb="1" eb="3">
      <t>ジコ</t>
    </rPh>
    <rPh sb="3" eb="5">
      <t>ヒョウカ</t>
    </rPh>
    <rPh sb="5" eb="6">
      <t>ショ</t>
    </rPh>
    <rPh sb="7" eb="8">
      <t>キ</t>
    </rPh>
    <rPh sb="9" eb="10">
      <t>ハナ</t>
    </rPh>
    <phoneticPr fontId="3"/>
  </si>
  <si>
    <t>一次エネルギー消費量
計算結果表による</t>
    <phoneticPr fontId="3"/>
  </si>
  <si>
    <t>選択する</t>
    <phoneticPr fontId="3"/>
  </si>
  <si>
    <t>（ver.20150407）</t>
    <phoneticPr fontId="3"/>
  </si>
  <si>
    <t>・誤記の修正　1-3の選択プルダウンを削除</t>
    <rPh sb="1" eb="3">
      <t>ゴキ</t>
    </rPh>
    <rPh sb="4" eb="6">
      <t>シュウセイ</t>
    </rPh>
    <rPh sb="11" eb="13">
      <t>センタク</t>
    </rPh>
    <rPh sb="19" eb="21">
      <t>サクジョ</t>
    </rPh>
    <phoneticPr fontId="3"/>
  </si>
  <si>
    <t>便器後方の壁から便器先端までの距離+500mm以上</t>
    <phoneticPr fontId="3"/>
  </si>
  <si>
    <t>ＨＰ住-004-10</t>
    <phoneticPr fontId="3"/>
  </si>
  <si>
    <t>（ver.20150414）</t>
    <phoneticPr fontId="3"/>
  </si>
  <si>
    <t>・5-1UA値、ηA値の記載方法を修正</t>
    <rPh sb="6" eb="7">
      <t>アタイ</t>
    </rPh>
    <rPh sb="10" eb="11">
      <t>アタイ</t>
    </rPh>
    <rPh sb="12" eb="14">
      <t>キサイ</t>
    </rPh>
    <rPh sb="14" eb="16">
      <t>ホウホウ</t>
    </rPh>
    <rPh sb="17" eb="19">
      <t>シュウセイ</t>
    </rPh>
    <phoneticPr fontId="3"/>
  </si>
  <si>
    <t>・5-2床面積当たりの一次エネルギー消費量に関する記載内容を変更</t>
    <rPh sb="4" eb="7">
      <t>ユカメンセキ</t>
    </rPh>
    <rPh sb="7" eb="8">
      <t>ア</t>
    </rPh>
    <rPh sb="11" eb="13">
      <t>イチジ</t>
    </rPh>
    <rPh sb="18" eb="21">
      <t>ショウヒリョウ</t>
    </rPh>
    <rPh sb="22" eb="23">
      <t>カン</t>
    </rPh>
    <rPh sb="25" eb="27">
      <t>キサイ</t>
    </rPh>
    <rPh sb="27" eb="29">
      <t>ナイヨウ</t>
    </rPh>
    <rPh sb="30" eb="32">
      <t>ヘンコウ</t>
    </rPh>
    <phoneticPr fontId="3"/>
  </si>
  <si>
    <t>・不具合の修正</t>
    <rPh sb="1" eb="4">
      <t>フグアイ</t>
    </rPh>
    <rPh sb="5" eb="7">
      <t>シュウセイ</t>
    </rPh>
    <phoneticPr fontId="3"/>
  </si>
  <si>
    <t>地域の区分</t>
    <rPh sb="0" eb="2">
      <t>チイキ</t>
    </rPh>
    <rPh sb="3" eb="5">
      <t>クブン</t>
    </rPh>
    <phoneticPr fontId="3"/>
  </si>
  <si>
    <t>※選択した基準に応じて、以下の項目に入力してください</t>
    <rPh sb="1" eb="3">
      <t>センタク</t>
    </rPh>
    <rPh sb="5" eb="7">
      <t>キジュン</t>
    </rPh>
    <rPh sb="8" eb="9">
      <t>オウ</t>
    </rPh>
    <rPh sb="12" eb="14">
      <t>イカ</t>
    </rPh>
    <rPh sb="15" eb="17">
      <t>コウモク</t>
    </rPh>
    <rPh sb="18" eb="20">
      <t>ニュウリョク</t>
    </rPh>
    <phoneticPr fontId="3"/>
  </si>
  <si>
    <t>５－１　断熱等性能等級</t>
    <rPh sb="4" eb="6">
      <t>ダンネツ</t>
    </rPh>
    <rPh sb="6" eb="7">
      <t>トウ</t>
    </rPh>
    <rPh sb="7" eb="9">
      <t>セイノウ</t>
    </rPh>
    <rPh sb="9" eb="11">
      <t>トウキュウ</t>
    </rPh>
    <phoneticPr fontId="3"/>
  </si>
  <si>
    <t>断熱材</t>
    <rPh sb="0" eb="3">
      <t>ダンネツザイ</t>
    </rPh>
    <phoneticPr fontId="3"/>
  </si>
  <si>
    <t>防湿層種類</t>
    <rPh sb="0" eb="2">
      <t>ボウシツ</t>
    </rPh>
    <rPh sb="2" eb="3">
      <t>ソウ</t>
    </rPh>
    <rPh sb="3" eb="5">
      <t>シュルイ</t>
    </rPh>
    <phoneticPr fontId="3"/>
  </si>
  <si>
    <t>防湿層除外要件</t>
    <rPh sb="0" eb="2">
      <t>ボウシツ</t>
    </rPh>
    <rPh sb="2" eb="3">
      <t>ソウ</t>
    </rPh>
    <rPh sb="3" eb="5">
      <t>ジョガイ</t>
    </rPh>
    <rPh sb="5" eb="7">
      <t>ヨウケン</t>
    </rPh>
    <phoneticPr fontId="3"/>
  </si>
  <si>
    <t>通気層・防風層除外要件</t>
    <rPh sb="0" eb="2">
      <t>ツウキ</t>
    </rPh>
    <rPh sb="2" eb="3">
      <t>ソウ</t>
    </rPh>
    <rPh sb="4" eb="6">
      <t>ボウフウ</t>
    </rPh>
    <rPh sb="6" eb="7">
      <t>ソウ</t>
    </rPh>
    <rPh sb="7" eb="9">
      <t>ジョガイ</t>
    </rPh>
    <rPh sb="9" eb="11">
      <t>ヨウケン</t>
    </rPh>
    <phoneticPr fontId="3"/>
  </si>
  <si>
    <t>防風層種類</t>
    <rPh sb="0" eb="2">
      <t>ボウフウ</t>
    </rPh>
    <rPh sb="2" eb="3">
      <t>ソウ</t>
    </rPh>
    <rPh sb="3" eb="5">
      <t>シュルイ</t>
    </rPh>
    <phoneticPr fontId="3"/>
  </si>
  <si>
    <t>吹込み用グラスウール　13K相当</t>
    <rPh sb="0" eb="2">
      <t>フキコ</t>
    </rPh>
    <rPh sb="3" eb="4">
      <t>ヨウ</t>
    </rPh>
    <rPh sb="14" eb="16">
      <t>ソウトウ</t>
    </rPh>
    <phoneticPr fontId="9"/>
  </si>
  <si>
    <t>吹込み用ロックウール　65K相当</t>
    <rPh sb="0" eb="2">
      <t>フキコ</t>
    </rPh>
    <rPh sb="3" eb="4">
      <t>ヨウ</t>
    </rPh>
    <rPh sb="14" eb="16">
      <t>ソウトウ</t>
    </rPh>
    <phoneticPr fontId="9"/>
  </si>
  <si>
    <t>吹込み用セルローズファイバー　25K</t>
    <rPh sb="0" eb="2">
      <t>フキコ</t>
    </rPh>
    <rPh sb="3" eb="4">
      <t>ヨウ</t>
    </rPh>
    <phoneticPr fontId="9"/>
  </si>
  <si>
    <t>A種ポリエチレンフォーム　保温板　1種2号</t>
    <rPh sb="1" eb="2">
      <t>シュ</t>
    </rPh>
    <rPh sb="13" eb="15">
      <t>ホオン</t>
    </rPh>
    <rPh sb="15" eb="16">
      <t>イタ</t>
    </rPh>
    <rPh sb="18" eb="19">
      <t>シュ</t>
    </rPh>
    <rPh sb="20" eb="21">
      <t>ゴウ</t>
    </rPh>
    <phoneticPr fontId="9"/>
  </si>
  <si>
    <t>A種ポリエチレンフォーム　保温板　2種</t>
    <rPh sb="1" eb="2">
      <t>シュ</t>
    </rPh>
    <rPh sb="13" eb="15">
      <t>ホオン</t>
    </rPh>
    <rPh sb="15" eb="16">
      <t>イタ</t>
    </rPh>
    <rPh sb="18" eb="19">
      <t>シュ</t>
    </rPh>
    <phoneticPr fontId="9"/>
  </si>
  <si>
    <t>硬質ウレタンフォーム　保温板　2種1号</t>
    <rPh sb="0" eb="2">
      <t>コウシツ</t>
    </rPh>
    <rPh sb="11" eb="13">
      <t>ホオン</t>
    </rPh>
    <rPh sb="13" eb="14">
      <t>イタ</t>
    </rPh>
    <rPh sb="16" eb="17">
      <t>シュ</t>
    </rPh>
    <rPh sb="18" eb="19">
      <t>ゴウ</t>
    </rPh>
    <phoneticPr fontId="9"/>
  </si>
  <si>
    <t>硬質ウレタンフォーム　保温板　2種2号</t>
    <rPh sb="0" eb="2">
      <t>コウシツ</t>
    </rPh>
    <rPh sb="11" eb="13">
      <t>ホオン</t>
    </rPh>
    <rPh sb="13" eb="14">
      <t>イタ</t>
    </rPh>
    <rPh sb="16" eb="17">
      <t>シュ</t>
    </rPh>
    <rPh sb="18" eb="19">
      <t>ゴウ</t>
    </rPh>
    <phoneticPr fontId="9"/>
  </si>
  <si>
    <t>吹付け硬質ウレタンフォームA種1</t>
    <rPh sb="0" eb="2">
      <t>フキツ</t>
    </rPh>
    <rPh sb="3" eb="5">
      <t>コウシツ</t>
    </rPh>
    <rPh sb="14" eb="15">
      <t>シュ</t>
    </rPh>
    <phoneticPr fontId="3"/>
  </si>
  <si>
    <t>吹付け硬質ウレタンフォームA種3</t>
    <rPh sb="0" eb="2">
      <t>フキツ</t>
    </rPh>
    <rPh sb="3" eb="5">
      <t>コウシツ</t>
    </rPh>
    <rPh sb="14" eb="15">
      <t>シュ</t>
    </rPh>
    <phoneticPr fontId="9"/>
  </si>
  <si>
    <t>フェノールフォーム　保温板　1種1号</t>
    <rPh sb="10" eb="12">
      <t>ホオン</t>
    </rPh>
    <rPh sb="12" eb="13">
      <t>イタ</t>
    </rPh>
    <rPh sb="15" eb="16">
      <t>シュ</t>
    </rPh>
    <rPh sb="17" eb="18">
      <t>ゴウ</t>
    </rPh>
    <phoneticPr fontId="9"/>
  </si>
  <si>
    <t>フェノールフォーム　保温板　1種2号</t>
    <rPh sb="10" eb="12">
      <t>ホオン</t>
    </rPh>
    <rPh sb="12" eb="13">
      <t>イタ</t>
    </rPh>
    <rPh sb="15" eb="16">
      <t>シュ</t>
    </rPh>
    <rPh sb="17" eb="18">
      <t>ゴウ</t>
    </rPh>
    <phoneticPr fontId="9"/>
  </si>
  <si>
    <t>住宅用 JIS-A-6930に適合</t>
    <rPh sb="0" eb="3">
      <t>ジュウタクヨウ</t>
    </rPh>
    <rPh sb="15" eb="17">
      <t>テキゴウ</t>
    </rPh>
    <phoneticPr fontId="3"/>
  </si>
  <si>
    <t>包装用 JIS-Z-1702に適合</t>
    <rPh sb="15" eb="17">
      <t>テキゴウ</t>
    </rPh>
    <phoneticPr fontId="3"/>
  </si>
  <si>
    <t>農業用 JIS-K-6781に適合</t>
    <rPh sb="15" eb="17">
      <t>テキゴウ</t>
    </rPh>
    <phoneticPr fontId="3"/>
  </si>
  <si>
    <t>矩計図</t>
    <phoneticPr fontId="3"/>
  </si>
  <si>
    <t>透湿抵抗比計算書</t>
    <phoneticPr fontId="3"/>
  </si>
  <si>
    <t>内部結露計算書</t>
    <rPh sb="0" eb="2">
      <t>ナイブ</t>
    </rPh>
    <rPh sb="2" eb="4">
      <t>ケツロ</t>
    </rPh>
    <rPh sb="4" eb="7">
      <t>ケイサンショ</t>
    </rPh>
    <phoneticPr fontId="3"/>
  </si>
  <si>
    <t>ＨＰ住-004-11</t>
    <phoneticPr fontId="3"/>
  </si>
  <si>
    <t>（ver.20160317）</t>
    <phoneticPr fontId="3"/>
  </si>
  <si>
    <t>・5-1結露防止の項目において透湿抵抗比の計算表を削除</t>
    <rPh sb="4" eb="6">
      <t>ケツロ</t>
    </rPh>
    <rPh sb="6" eb="8">
      <t>ボウシ</t>
    </rPh>
    <rPh sb="9" eb="11">
      <t>コウモク</t>
    </rPh>
    <rPh sb="15" eb="17">
      <t>トウシツ</t>
    </rPh>
    <rPh sb="17" eb="19">
      <t>テイコウ</t>
    </rPh>
    <rPh sb="19" eb="20">
      <t>ヒ</t>
    </rPh>
    <rPh sb="21" eb="23">
      <t>ケイサン</t>
    </rPh>
    <rPh sb="23" eb="24">
      <t>ヒョウ</t>
    </rPh>
    <rPh sb="25" eb="27">
      <t>サクジョ</t>
    </rPh>
    <phoneticPr fontId="3"/>
  </si>
  <si>
    <t>・評価方法基準の改正に合わせた修正（5-1及び5-2）</t>
    <rPh sb="1" eb="3">
      <t>ヒョウカ</t>
    </rPh>
    <rPh sb="3" eb="5">
      <t>ホウホウ</t>
    </rPh>
    <rPh sb="5" eb="7">
      <t>キジュン</t>
    </rPh>
    <rPh sb="8" eb="10">
      <t>カイセイ</t>
    </rPh>
    <rPh sb="11" eb="12">
      <t>ア</t>
    </rPh>
    <rPh sb="15" eb="17">
      <t>シュウセイ</t>
    </rPh>
    <rPh sb="21" eb="22">
      <t>オヨ</t>
    </rPh>
    <phoneticPr fontId="3"/>
  </si>
  <si>
    <t>ＨＰ住-004-12</t>
    <phoneticPr fontId="3"/>
  </si>
  <si>
    <t>（ver.20170106）</t>
    <phoneticPr fontId="3"/>
  </si>
  <si>
    <t>・誤記の修正</t>
    <rPh sb="1" eb="3">
      <t>ゴキ</t>
    </rPh>
    <rPh sb="4" eb="6">
      <t>シュウセイ</t>
    </rPh>
    <phoneticPr fontId="3"/>
  </si>
  <si>
    <t>許容応力度計算</t>
    <rPh sb="0" eb="2">
      <t>キョヨウ</t>
    </rPh>
    <rPh sb="2" eb="4">
      <t>オウリョク</t>
    </rPh>
    <rPh sb="4" eb="5">
      <t>ド</t>
    </rPh>
    <rPh sb="5" eb="7">
      <t>ケイサン</t>
    </rPh>
    <phoneticPr fontId="3"/>
  </si>
  <si>
    <t>外皮性能基準（計算）</t>
    <rPh sb="0" eb="2">
      <t>ガイヒ</t>
    </rPh>
    <rPh sb="2" eb="4">
      <t>セイノウ</t>
    </rPh>
    <rPh sb="4" eb="6">
      <t>キジュン</t>
    </rPh>
    <rPh sb="7" eb="9">
      <t>ケイサン</t>
    </rPh>
    <phoneticPr fontId="3"/>
  </si>
  <si>
    <t>一次エネルギー消費量性能基準（計算）</t>
    <rPh sb="0" eb="2">
      <t>イチジ</t>
    </rPh>
    <rPh sb="7" eb="10">
      <t>ショウヒリョウ</t>
    </rPh>
    <rPh sb="10" eb="12">
      <t>セイノウ</t>
    </rPh>
    <rPh sb="12" eb="14">
      <t>キジュン</t>
    </rPh>
    <rPh sb="15" eb="17">
      <t>ケイサン</t>
    </rPh>
    <phoneticPr fontId="3"/>
  </si>
  <si>
    <t>性能項目等</t>
    <rPh sb="0" eb="2">
      <t>セイノウ</t>
    </rPh>
    <rPh sb="2" eb="4">
      <t>コウモク</t>
    </rPh>
    <rPh sb="4" eb="5">
      <t>トウ</t>
    </rPh>
    <phoneticPr fontId="3"/>
  </si>
  <si>
    <t>1.構造躯体等の劣化対策</t>
    <phoneticPr fontId="3"/>
  </si>
  <si>
    <t>床下空間及び小屋裏空間</t>
    <rPh sb="0" eb="2">
      <t>ユカシタ</t>
    </rPh>
    <rPh sb="2" eb="4">
      <t>クウカン</t>
    </rPh>
    <rPh sb="4" eb="5">
      <t>オヨ</t>
    </rPh>
    <rPh sb="6" eb="8">
      <t>コヤ</t>
    </rPh>
    <rPh sb="8" eb="9">
      <t>ウラ</t>
    </rPh>
    <rPh sb="9" eb="11">
      <t>クウカン</t>
    </rPh>
    <phoneticPr fontId="3"/>
  </si>
  <si>
    <t>仕様書</t>
    <rPh sb="0" eb="2">
      <t>シヨウ</t>
    </rPh>
    <rPh sb="2" eb="3">
      <t>ショ</t>
    </rPh>
    <phoneticPr fontId="3"/>
  </si>
  <si>
    <t>2.耐震性</t>
    <phoneticPr fontId="3"/>
  </si>
  <si>
    <t>安全限界変形</t>
    <rPh sb="0" eb="2">
      <t>アンゼン</t>
    </rPh>
    <rPh sb="2" eb="4">
      <t>ゲンカイ</t>
    </rPh>
    <rPh sb="4" eb="6">
      <t>ヘンケイ</t>
    </rPh>
    <phoneticPr fontId="3"/>
  </si>
  <si>
    <t>地上部の各階の安全限界変形の当該高さに対する割合が1/40以下であることを確認</t>
    <rPh sb="0" eb="2">
      <t>チジョウ</t>
    </rPh>
    <rPh sb="2" eb="3">
      <t>ブ</t>
    </rPh>
    <rPh sb="4" eb="6">
      <t>カクカイ</t>
    </rPh>
    <rPh sb="7" eb="9">
      <t>アンゼン</t>
    </rPh>
    <rPh sb="9" eb="11">
      <t>ゲンカイ</t>
    </rPh>
    <rPh sb="11" eb="13">
      <t>ヘンケイ</t>
    </rPh>
    <rPh sb="14" eb="16">
      <t>トウガイ</t>
    </rPh>
    <rPh sb="16" eb="17">
      <t>タカ</t>
    </rPh>
    <rPh sb="19" eb="20">
      <t>タイ</t>
    </rPh>
    <rPh sb="22" eb="24">
      <t>ワリアイ</t>
    </rPh>
    <rPh sb="29" eb="31">
      <t>イカ</t>
    </rPh>
    <rPh sb="37" eb="39">
      <t>カクニン</t>
    </rPh>
    <phoneticPr fontId="3"/>
  </si>
  <si>
    <t>各階の変形をそれぞれ当該階の安全限界変形の75%以下であることを確認</t>
    <rPh sb="0" eb="2">
      <t>カクカイ</t>
    </rPh>
    <rPh sb="3" eb="5">
      <t>ヘンケイ</t>
    </rPh>
    <rPh sb="10" eb="12">
      <t>トウガイ</t>
    </rPh>
    <rPh sb="12" eb="13">
      <t>カイ</t>
    </rPh>
    <rPh sb="14" eb="16">
      <t>アンゼン</t>
    </rPh>
    <rPh sb="16" eb="18">
      <t>ゲンカイ</t>
    </rPh>
    <rPh sb="18" eb="20">
      <t>ヘンケイ</t>
    </rPh>
    <rPh sb="24" eb="26">
      <t>イカ</t>
    </rPh>
    <rPh sb="32" eb="34">
      <t>カクニン</t>
    </rPh>
    <phoneticPr fontId="3"/>
  </si>
  <si>
    <t>-長期使用構造等の確認に係る追加項目-</t>
    <rPh sb="1" eb="3">
      <t>チョウキ</t>
    </rPh>
    <rPh sb="3" eb="5">
      <t>シヨウ</t>
    </rPh>
    <rPh sb="5" eb="7">
      <t>コウゾウ</t>
    </rPh>
    <rPh sb="7" eb="8">
      <t>トウ</t>
    </rPh>
    <rPh sb="9" eb="11">
      <t>カクニン</t>
    </rPh>
    <rPh sb="12" eb="13">
      <t>カカワ</t>
    </rPh>
    <rPh sb="14" eb="16">
      <t>ツイカ</t>
    </rPh>
    <rPh sb="16" eb="18">
      <t>コウモク</t>
    </rPh>
    <phoneticPr fontId="3"/>
  </si>
  <si>
    <t>※長期使用構造等の確認を要する場合のみご提出ください。</t>
    <rPh sb="1" eb="3">
      <t>チョウキ</t>
    </rPh>
    <rPh sb="3" eb="5">
      <t>シヨウ</t>
    </rPh>
    <rPh sb="5" eb="7">
      <t>コウゾウ</t>
    </rPh>
    <rPh sb="7" eb="8">
      <t>トウ</t>
    </rPh>
    <rPh sb="9" eb="11">
      <t>カクニン</t>
    </rPh>
    <rPh sb="12" eb="13">
      <t>ヨウ</t>
    </rPh>
    <phoneticPr fontId="3"/>
  </si>
  <si>
    <t>注）限界耐力計算の場合のみ記載</t>
    <rPh sb="2" eb="4">
      <t>ゲンカイ</t>
    </rPh>
    <rPh sb="4" eb="6">
      <t>タイリョク</t>
    </rPh>
    <rPh sb="6" eb="8">
      <t>ケイサン</t>
    </rPh>
    <rPh sb="9" eb="11">
      <t>バアイ</t>
    </rPh>
    <rPh sb="13" eb="15">
      <t>キサイ</t>
    </rPh>
    <phoneticPr fontId="3"/>
  </si>
  <si>
    <t>ＨＰ住-004-13</t>
    <phoneticPr fontId="3"/>
  </si>
  <si>
    <t>・長期使用構造等の確認に係る項目を追加</t>
    <rPh sb="1" eb="3">
      <t>チョウキ</t>
    </rPh>
    <rPh sb="3" eb="5">
      <t>シヨウ</t>
    </rPh>
    <rPh sb="5" eb="7">
      <t>コウゾウ</t>
    </rPh>
    <rPh sb="7" eb="8">
      <t>トウ</t>
    </rPh>
    <rPh sb="9" eb="11">
      <t>カクニン</t>
    </rPh>
    <rPh sb="12" eb="13">
      <t>カカ</t>
    </rPh>
    <rPh sb="14" eb="16">
      <t>コウモク</t>
    </rPh>
    <rPh sb="17" eb="19">
      <t>ツイカ</t>
    </rPh>
    <phoneticPr fontId="3"/>
  </si>
  <si>
    <t>（ver.20220119）</t>
    <phoneticPr fontId="3"/>
  </si>
  <si>
    <t>等級2又は等級3、かつ各階の安全限界変形の高さに対する割合が1/30以下</t>
    <rPh sb="0" eb="2">
      <t>トウキュウ</t>
    </rPh>
    <rPh sb="3" eb="4">
      <t>マタ</t>
    </rPh>
    <rPh sb="5" eb="7">
      <t>トウキュウ</t>
    </rPh>
    <rPh sb="11" eb="13">
      <t>カクカイ</t>
    </rPh>
    <rPh sb="14" eb="16">
      <t>アンゼン</t>
    </rPh>
    <rPh sb="16" eb="18">
      <t>ゲンカイ</t>
    </rPh>
    <rPh sb="18" eb="20">
      <t>ヘンケイ</t>
    </rPh>
    <rPh sb="21" eb="22">
      <t>タカ</t>
    </rPh>
    <rPh sb="24" eb="25">
      <t>タイ</t>
    </rPh>
    <rPh sb="27" eb="29">
      <t>ワリアイ</t>
    </rPh>
    <rPh sb="34" eb="36">
      <t>イカ</t>
    </rPh>
    <phoneticPr fontId="3"/>
  </si>
  <si>
    <t>ＨＰ住-004-14</t>
    <phoneticPr fontId="3"/>
  </si>
  <si>
    <t>（ver.20220323）</t>
    <phoneticPr fontId="3"/>
  </si>
  <si>
    <t>・評価方法基準の改正に伴う修正（5-1及び5-2　上位等級の追加）</t>
    <rPh sb="1" eb="3">
      <t>ヒョウカ</t>
    </rPh>
    <rPh sb="3" eb="5">
      <t>ホウホウ</t>
    </rPh>
    <rPh sb="5" eb="7">
      <t>キジュン</t>
    </rPh>
    <rPh sb="8" eb="10">
      <t>カイセイ</t>
    </rPh>
    <rPh sb="11" eb="12">
      <t>トモナ</t>
    </rPh>
    <rPh sb="13" eb="15">
      <t>シュウセイ</t>
    </rPh>
    <rPh sb="19" eb="20">
      <t>オヨ</t>
    </rPh>
    <rPh sb="25" eb="27">
      <t>ジョウイ</t>
    </rPh>
    <rPh sb="27" eb="29">
      <t>トウキュウ</t>
    </rPh>
    <rPh sb="30" eb="32">
      <t>ツイカ</t>
    </rPh>
    <phoneticPr fontId="3"/>
  </si>
  <si>
    <t>注）壁量計算（仕様規定）の場合のみ記載</t>
    <rPh sb="2" eb="3">
      <t>ヘキ</t>
    </rPh>
    <rPh sb="3" eb="4">
      <t>リョウ</t>
    </rPh>
    <rPh sb="4" eb="6">
      <t>ケイサン</t>
    </rPh>
    <rPh sb="7" eb="9">
      <t>シヨウ</t>
    </rPh>
    <rPh sb="9" eb="11">
      <t>キテイ</t>
    </rPh>
    <rPh sb="13" eb="15">
      <t>バアイ</t>
    </rPh>
    <rPh sb="17" eb="19">
      <t>キサイ</t>
    </rPh>
    <phoneticPr fontId="3"/>
  </si>
  <si>
    <t>（ver.20221001）</t>
    <phoneticPr fontId="3"/>
  </si>
  <si>
    <t>・長期使用構造等の確認に係る項目を追加（壁量計算について）</t>
    <rPh sb="1" eb="3">
      <t>チョウキ</t>
    </rPh>
    <rPh sb="3" eb="5">
      <t>シヨウ</t>
    </rPh>
    <rPh sb="5" eb="7">
      <t>コウゾウ</t>
    </rPh>
    <rPh sb="7" eb="8">
      <t>トウ</t>
    </rPh>
    <rPh sb="9" eb="11">
      <t>カクニン</t>
    </rPh>
    <rPh sb="12" eb="13">
      <t>カカ</t>
    </rPh>
    <rPh sb="14" eb="16">
      <t>コウモク</t>
    </rPh>
    <rPh sb="17" eb="19">
      <t>ツイカ</t>
    </rPh>
    <rPh sb="20" eb="21">
      <t>ヘキ</t>
    </rPh>
    <rPh sb="21" eb="22">
      <t>リョウ</t>
    </rPh>
    <rPh sb="22" eb="24">
      <t>ケイサン</t>
    </rPh>
    <phoneticPr fontId="3"/>
  </si>
  <si>
    <t>・評価方法基準・表示基準の改正に伴う修正（5-1等級の追加、5-1・5-2必須化）</t>
    <rPh sb="1" eb="3">
      <t>ヒョウカ</t>
    </rPh>
    <rPh sb="3" eb="5">
      <t>ホウホウ</t>
    </rPh>
    <rPh sb="5" eb="7">
      <t>キジュン</t>
    </rPh>
    <rPh sb="8" eb="10">
      <t>ヒョウジ</t>
    </rPh>
    <rPh sb="10" eb="12">
      <t>キジュン</t>
    </rPh>
    <rPh sb="13" eb="15">
      <t>カイセイ</t>
    </rPh>
    <rPh sb="16" eb="17">
      <t>トモナ</t>
    </rPh>
    <rPh sb="18" eb="20">
      <t>シュウセイ</t>
    </rPh>
    <rPh sb="24" eb="26">
      <t>トウキュウ</t>
    </rPh>
    <rPh sb="27" eb="29">
      <t>ツイカ</t>
    </rPh>
    <rPh sb="37" eb="39">
      <t>ヒッス</t>
    </rPh>
    <rPh sb="39" eb="40">
      <t>カ</t>
    </rPh>
    <phoneticPr fontId="3"/>
  </si>
  <si>
    <t>ＨＰ住-004-15</t>
    <phoneticPr fontId="3"/>
  </si>
  <si>
    <t>評価方法基準第5の1の1-1（３）</t>
    <rPh sb="0" eb="2">
      <t>ヒョウカ</t>
    </rPh>
    <rPh sb="2" eb="4">
      <t>ホウホウ</t>
    </rPh>
    <rPh sb="4" eb="6">
      <t>キジュン</t>
    </rPh>
    <rPh sb="6" eb="7">
      <t>ダイ</t>
    </rPh>
    <phoneticPr fontId="3"/>
  </si>
  <si>
    <t>壁量計算書</t>
    <rPh sb="0" eb="1">
      <t>ヘキ</t>
    </rPh>
    <rPh sb="1" eb="2">
      <t>リョウ</t>
    </rPh>
    <rPh sb="2" eb="5">
      <t>ケイサンショ</t>
    </rPh>
    <phoneticPr fontId="3"/>
  </si>
  <si>
    <t>壁量計算</t>
    <rPh sb="0" eb="1">
      <t>ヘキ</t>
    </rPh>
    <rPh sb="1" eb="2">
      <t>リョウ</t>
    </rPh>
    <rPh sb="2" eb="4">
      <t>ケイサン</t>
    </rPh>
    <phoneticPr fontId="3"/>
  </si>
  <si>
    <t>【等級６・７】防湿層が0.144㎡sPa/ng以上の透湿抵抗を有する(１、２及び３地域以外)</t>
    <rPh sb="1" eb="3">
      <t>トウキュウ</t>
    </rPh>
    <phoneticPr fontId="3"/>
  </si>
  <si>
    <t>【等級４・５】防湿層が0.082㎡sPa/ng以上の透湿抵抗を有する(１及び２地域以外)</t>
    <rPh sb="1" eb="3">
      <t>トウキュウ</t>
    </rPh>
    <rPh sb="7" eb="9">
      <t>ボウシツ</t>
    </rPh>
    <rPh sb="9" eb="10">
      <t>ソウ</t>
    </rPh>
    <rPh sb="23" eb="25">
      <t>イジョウ</t>
    </rPh>
    <rPh sb="26" eb="27">
      <t>トウ</t>
    </rPh>
    <rPh sb="27" eb="28">
      <t>シツ</t>
    </rPh>
    <rPh sb="28" eb="30">
      <t>テイコウ</t>
    </rPh>
    <rPh sb="31" eb="32">
      <t>ユウ</t>
    </rPh>
    <rPh sb="36" eb="37">
      <t>オヨ</t>
    </rPh>
    <rPh sb="39" eb="41">
      <t>チイキ</t>
    </rPh>
    <rPh sb="41" eb="43">
      <t>イガイ</t>
    </rPh>
    <phoneticPr fontId="3"/>
  </si>
  <si>
    <t>1.9以下</t>
    <rPh sb="3" eb="5">
      <t>イカ</t>
    </rPh>
    <phoneticPr fontId="3"/>
  </si>
  <si>
    <t>2.3以下</t>
    <rPh sb="3" eb="5">
      <t>イカ</t>
    </rPh>
    <phoneticPr fontId="3"/>
  </si>
  <si>
    <t>3.5以下</t>
    <rPh sb="3" eb="5">
      <t>イカ</t>
    </rPh>
    <phoneticPr fontId="3"/>
  </si>
  <si>
    <t>4.7以下</t>
    <rPh sb="3" eb="5">
      <t>イカ</t>
    </rPh>
    <phoneticPr fontId="3"/>
  </si>
  <si>
    <t>ガラスの日射熱取得率が0.73以下</t>
    <phoneticPr fontId="3"/>
  </si>
  <si>
    <t>ガラスの日射熱取得率が0.66以下</t>
    <phoneticPr fontId="3"/>
  </si>
  <si>
    <t>付属部材を設ける</t>
    <rPh sb="0" eb="2">
      <t>フゾク</t>
    </rPh>
    <rPh sb="2" eb="4">
      <t>ブザイ</t>
    </rPh>
    <rPh sb="5" eb="6">
      <t>モウ</t>
    </rPh>
    <phoneticPr fontId="3"/>
  </si>
  <si>
    <t>ひさし、軒等を設ける</t>
    <rPh sb="4" eb="5">
      <t>ノキ</t>
    </rPh>
    <rPh sb="5" eb="6">
      <t>トウ</t>
    </rPh>
    <rPh sb="7" eb="8">
      <t>モウ</t>
    </rPh>
    <phoneticPr fontId="3"/>
  </si>
  <si>
    <t>開口部の日射熱取得率が0.59以下</t>
    <rPh sb="0" eb="3">
      <t>カイコウブ</t>
    </rPh>
    <rPh sb="4" eb="6">
      <t>ニッシャ</t>
    </rPh>
    <rPh sb="6" eb="7">
      <t>ネツ</t>
    </rPh>
    <rPh sb="7" eb="10">
      <t>シュトクリツ</t>
    </rPh>
    <rPh sb="15" eb="17">
      <t>イカ</t>
    </rPh>
    <phoneticPr fontId="3"/>
  </si>
  <si>
    <t>開口部の日射熱取得率が0.53以下</t>
    <rPh sb="0" eb="3">
      <t>カイコウブ</t>
    </rPh>
    <phoneticPr fontId="3"/>
  </si>
  <si>
    <t>ＨＰ住-004-16</t>
    <phoneticPr fontId="3"/>
  </si>
  <si>
    <t>（ver.20221107）</t>
    <phoneticPr fontId="3"/>
  </si>
  <si>
    <t>・5-1および5-2　仕様基準の合理化・誘導仕様基準の追加</t>
    <rPh sb="11" eb="13">
      <t>シヨウ</t>
    </rPh>
    <rPh sb="13" eb="15">
      <t>キジュン</t>
    </rPh>
    <rPh sb="16" eb="19">
      <t>ゴウリカ</t>
    </rPh>
    <rPh sb="20" eb="22">
      <t>ユウドウ</t>
    </rPh>
    <rPh sb="22" eb="24">
      <t>シヨウ</t>
    </rPh>
    <rPh sb="24" eb="26">
      <t>キジュン</t>
    </rPh>
    <rPh sb="27" eb="29">
      <t>ツイカ</t>
    </rPh>
    <phoneticPr fontId="3"/>
  </si>
  <si>
    <t>その他（具体名を記載）</t>
  </si>
  <si>
    <t>ウェスタンレッドシーダー</t>
  </si>
  <si>
    <t>タイワンヒノキ</t>
  </si>
  <si>
    <t>工場 JIS-K-1570＋A-9002</t>
  </si>
  <si>
    <t>工場 優良木質建材等認証</t>
  </si>
  <si>
    <t>一次元定常計算</t>
  </si>
  <si>
    <t>クリ</t>
  </si>
  <si>
    <t>工場 JIS-A-9108</t>
  </si>
  <si>
    <t>ALCﾊﾟﾈﾙ同等以上の断熱・吸湿性を有し、防湿層が0.019㎡sPa/ng以上の透湿抵抗を有する(１及び２地域以外 )</t>
  </si>
  <si>
    <t>K3(K2)以上の防腐･防蟻処理</t>
  </si>
  <si>
    <t>ケヤキ</t>
  </si>
  <si>
    <t>工場 JAS保存処理材</t>
  </si>
  <si>
    <t>防湿層が0.082㎡sPa/ng以上の透湿抵抗を有する(１及び２地域以外)</t>
  </si>
  <si>
    <t>ＭＤＦ</t>
  </si>
  <si>
    <t>枠組壁工法構造用竪継材</t>
  </si>
  <si>
    <t>ベイスギ</t>
  </si>
  <si>
    <t>(ﾆ) その他同等</t>
  </si>
  <si>
    <t>現場 日本木材保存協会（JISK1571附属書Aに定める適用範囲あり）</t>
  </si>
  <si>
    <t>鉄筋コンクリート造、組積造その他これらに類する構造</t>
  </si>
  <si>
    <t>農業用JIS-K-6781</t>
  </si>
  <si>
    <t xml:space="preserve">工場 優良木質建材等認証(AQ) </t>
  </si>
  <si>
    <t>パーティクルボード</t>
  </si>
  <si>
    <t>構造用単板積層材</t>
  </si>
  <si>
    <t>ベイヒ</t>
  </si>
  <si>
    <t>現場 日本木材保存協会</t>
  </si>
  <si>
    <t>８地域である</t>
  </si>
  <si>
    <t>包装用JIS-Z-1702</t>
  </si>
  <si>
    <t>日本木材保存協会</t>
  </si>
  <si>
    <t>構造用パネル</t>
  </si>
  <si>
    <t>構造用集成材</t>
  </si>
  <si>
    <t>ヒバ</t>
  </si>
  <si>
    <t>現場 日本しろあり対策協会</t>
  </si>
  <si>
    <t>透湿抵抗比</t>
  </si>
  <si>
    <t>住宅用JIS-A-6930</t>
  </si>
  <si>
    <t>日本しろあり対策協会</t>
  </si>
  <si>
    <t>工場 JAS保存処理材(K1を除く)</t>
  </si>
  <si>
    <t>構造用合板</t>
  </si>
  <si>
    <t>化粧ばり構造用集成材</t>
  </si>
  <si>
    <t>(ｲ) 製材,集成材等又は構造用合板等+薬剤処理（現場処理可）</t>
  </si>
  <si>
    <t>現場 JIS-K-1570</t>
    <phoneticPr fontId="3"/>
  </si>
  <si>
    <t>通気層除外規定</t>
  </si>
  <si>
    <t>防湿層除外規定</t>
    <phoneticPr fontId="3"/>
  </si>
  <si>
    <t>防湿方式</t>
  </si>
  <si>
    <t>防蟻措置</t>
  </si>
  <si>
    <t>防腐防蟻処理</t>
  </si>
  <si>
    <t>構造用合板等の種類</t>
  </si>
  <si>
    <t>集成材等の種類</t>
    <rPh sb="0" eb="3">
      <t>シュウセイザイ</t>
    </rPh>
    <rPh sb="3" eb="4">
      <t>ナド</t>
    </rPh>
    <rPh sb="5" eb="7">
      <t>シュルイ</t>
    </rPh>
    <phoneticPr fontId="3"/>
  </si>
  <si>
    <t>樹種</t>
    <rPh sb="0" eb="2">
      <t>ジュシュ</t>
    </rPh>
    <phoneticPr fontId="3"/>
  </si>
  <si>
    <t>劣化（・構造）</t>
    <rPh sb="0" eb="2">
      <t>レッカ</t>
    </rPh>
    <rPh sb="4" eb="6">
      <t>コウゾウ</t>
    </rPh>
    <phoneticPr fontId="3"/>
  </si>
  <si>
    <t>・外壁下地</t>
    <phoneticPr fontId="3"/>
  </si>
  <si>
    <t>・柱以外の軸材・下地材※間柱および筋かい等含む</t>
    <phoneticPr fontId="3"/>
  </si>
  <si>
    <t>・柱</t>
    <phoneticPr fontId="3"/>
  </si>
  <si>
    <t>薬剤処理等</t>
    <rPh sb="0" eb="4">
      <t>ヤクザイショリ</t>
    </rPh>
    <rPh sb="4" eb="5">
      <t>ナド</t>
    </rPh>
    <phoneticPr fontId="3"/>
  </si>
  <si>
    <t>劣化</t>
    <rPh sb="0" eb="2">
      <t>レッカ</t>
    </rPh>
    <phoneticPr fontId="3"/>
  </si>
  <si>
    <r>
      <t>設計の内容を示す数値や仕様の他、それらが示されている</t>
    </r>
    <r>
      <rPr>
        <u/>
        <sz val="10"/>
        <rFont val="Meiryo UI"/>
        <family val="3"/>
        <charset val="128"/>
      </rPr>
      <t>「記載図書」も必ず入力</t>
    </r>
    <r>
      <rPr>
        <sz val="10"/>
        <rFont val="Meiryo UI"/>
        <family val="3"/>
        <charset val="128"/>
      </rPr>
      <t>してください。</t>
    </r>
    <rPh sb="0" eb="2">
      <t>セッケイ</t>
    </rPh>
    <rPh sb="3" eb="5">
      <t>ナイヨウ</t>
    </rPh>
    <rPh sb="6" eb="7">
      <t>シメ</t>
    </rPh>
    <rPh sb="8" eb="10">
      <t>スウチ</t>
    </rPh>
    <rPh sb="11" eb="13">
      <t>シヨウ</t>
    </rPh>
    <rPh sb="14" eb="15">
      <t>ホカ</t>
    </rPh>
    <rPh sb="20" eb="21">
      <t>シメ</t>
    </rPh>
    <rPh sb="27" eb="29">
      <t>キサイ</t>
    </rPh>
    <rPh sb="29" eb="31">
      <t>トショ</t>
    </rPh>
    <rPh sb="33" eb="34">
      <t>カナラ</t>
    </rPh>
    <rPh sb="35" eb="37">
      <t>ニュウリョク</t>
    </rPh>
    <phoneticPr fontId="3"/>
  </si>
  <si>
    <t>１．共通事項</t>
    <rPh sb="2" eb="4">
      <t>キョウツウ</t>
    </rPh>
    <rPh sb="4" eb="6">
      <t>ジコウ</t>
    </rPh>
    <phoneticPr fontId="3"/>
  </si>
  <si>
    <t>２．設計内容説明書</t>
    <rPh sb="2" eb="4">
      <t>セッケイ</t>
    </rPh>
    <rPh sb="4" eb="6">
      <t>ナイヨウ</t>
    </rPh>
    <rPh sb="6" eb="8">
      <t>セツメイ</t>
    </rPh>
    <rPh sb="8" eb="9">
      <t>ショ</t>
    </rPh>
    <phoneticPr fontId="3"/>
  </si>
  <si>
    <t>３．その他</t>
    <rPh sb="4" eb="5">
      <t>ホカ</t>
    </rPh>
    <phoneticPr fontId="3"/>
  </si>
  <si>
    <t>※　本ツールの使用に起因する一切の不利益に関して、ハウスプラス住宅保証(株)はその責任を負いません。
　　使用者の責任においてご活用ください。　　　</t>
    <phoneticPr fontId="3"/>
  </si>
  <si>
    <r>
      <rPr>
        <sz val="10"/>
        <rFont val="Meiryo UI"/>
        <family val="3"/>
        <charset val="128"/>
      </rPr>
      <t>１）木造の</t>
    </r>
    <r>
      <rPr>
        <u/>
        <sz val="10"/>
        <rFont val="Meiryo UI"/>
        <family val="3"/>
        <charset val="128"/>
      </rPr>
      <t>一戸建ての住宅を対象にした設計内容説明書です。</t>
    </r>
    <rPh sb="2" eb="4">
      <t>モクゾウ</t>
    </rPh>
    <rPh sb="5" eb="7">
      <t>イッコ</t>
    </rPh>
    <rPh sb="7" eb="8">
      <t>ダ</t>
    </rPh>
    <rPh sb="10" eb="12">
      <t>ジュウタク</t>
    </rPh>
    <rPh sb="13" eb="15">
      <t>タイショウ</t>
    </rPh>
    <rPh sb="18" eb="20">
      <t>セッケイ</t>
    </rPh>
    <rPh sb="20" eb="22">
      <t>ナイヨウ</t>
    </rPh>
    <rPh sb="22" eb="25">
      <t>セツメイショ</t>
    </rPh>
    <phoneticPr fontId="3"/>
  </si>
  <si>
    <t>３）</t>
    <phoneticPr fontId="3"/>
  </si>
  <si>
    <r>
      <rPr>
        <sz val="10"/>
        <rFont val="Meiryo UI"/>
        <family val="3"/>
        <charset val="128"/>
      </rPr>
      <t>２）</t>
    </r>
    <r>
      <rPr>
        <u/>
        <sz val="10"/>
        <rFont val="Meiryo UI"/>
        <family val="3"/>
        <charset val="128"/>
      </rPr>
      <t xml:space="preserve">木造軸組構法または木造枠組構法のいずれもご利用いただけます。
</t>
    </r>
    <r>
      <rPr>
        <sz val="10"/>
        <rFont val="Meiryo UI"/>
        <family val="3"/>
        <charset val="128"/>
      </rPr>
      <t>　　　</t>
    </r>
    <r>
      <rPr>
        <u/>
        <sz val="10"/>
        <rFont val="Meiryo UI"/>
        <family val="3"/>
        <charset val="128"/>
      </rPr>
      <t>※いずれかの構法を選択いただくことで選択肢が切り替わる仕様となります。</t>
    </r>
    <rPh sb="2" eb="4">
      <t>モクゾウ</t>
    </rPh>
    <rPh sb="4" eb="6">
      <t>ジクグミ</t>
    </rPh>
    <rPh sb="6" eb="8">
      <t>コウホウ</t>
    </rPh>
    <rPh sb="11" eb="13">
      <t>モクゾウ</t>
    </rPh>
    <rPh sb="13" eb="15">
      <t>ワクグミ</t>
    </rPh>
    <rPh sb="15" eb="17">
      <t>コウホウ</t>
    </rPh>
    <rPh sb="23" eb="25">
      <t>リヨウ</t>
    </rPh>
    <rPh sb="42" eb="44">
      <t>コウホウ</t>
    </rPh>
    <rPh sb="45" eb="47">
      <t>センタク</t>
    </rPh>
    <rPh sb="54" eb="57">
      <t>センタクシ</t>
    </rPh>
    <rPh sb="58" eb="59">
      <t>キ</t>
    </rPh>
    <rPh sb="60" eb="61">
      <t>カ</t>
    </rPh>
    <rPh sb="63" eb="65">
      <t>シヨウ</t>
    </rPh>
    <phoneticPr fontId="3"/>
  </si>
  <si>
    <t>※　本ツールは、ハウスプラス住宅保証(株)に住宅性能評価又は長期使用構造等確認申請することを目的に作成しています。
　　上記の目的以外に当社の許可なく、本ツールを複写または加工し、一般に公開または配布することを禁じます。</t>
    <phoneticPr fontId="3"/>
  </si>
  <si>
    <t>設計者等の氏名※</t>
    <rPh sb="0" eb="3">
      <t>セッケイシャ</t>
    </rPh>
    <rPh sb="3" eb="4">
      <t>ナド</t>
    </rPh>
    <rPh sb="5" eb="7">
      <t>シメイ</t>
    </rPh>
    <phoneticPr fontId="3"/>
  </si>
  <si>
    <t>構法※</t>
    <rPh sb="0" eb="2">
      <t>コウホウ</t>
    </rPh>
    <phoneticPr fontId="3"/>
  </si>
  <si>
    <t>木造軸組構法</t>
    <rPh sb="0" eb="2">
      <t>モクゾウ</t>
    </rPh>
    <rPh sb="2" eb="4">
      <t>ジクグミ</t>
    </rPh>
    <rPh sb="4" eb="6">
      <t>コウホウ</t>
    </rPh>
    <phoneticPr fontId="3"/>
  </si>
  <si>
    <t>木造枠組構法</t>
    <rPh sb="0" eb="2">
      <t>モクゾウ</t>
    </rPh>
    <rPh sb="2" eb="4">
      <t>ワクグ</t>
    </rPh>
    <rPh sb="4" eb="6">
      <t>コウホウ</t>
    </rPh>
    <phoneticPr fontId="3"/>
  </si>
  <si>
    <t>外壁の軸組等</t>
    <rPh sb="0" eb="2">
      <t>ガイヘキ</t>
    </rPh>
    <rPh sb="3" eb="4">
      <t>ジク</t>
    </rPh>
    <phoneticPr fontId="3"/>
  </si>
  <si>
    <t>・構造用合板等の種類（木造軸組構法の場合※）</t>
    <rPh sb="11" eb="13">
      <t>モクゾウ</t>
    </rPh>
    <rPh sb="13" eb="15">
      <t>ジクグミ</t>
    </rPh>
    <rPh sb="15" eb="17">
      <t>コウホウ</t>
    </rPh>
    <rPh sb="18" eb="20">
      <t>バアイ</t>
    </rPh>
    <phoneticPr fontId="3"/>
  </si>
  <si>
    <t xml:space="preserve"> K３以上の薬剤処理（工場処理に限る。）</t>
    <rPh sb="3" eb="5">
      <t>イジョウ</t>
    </rPh>
    <rPh sb="6" eb="8">
      <t>ヤクザイ</t>
    </rPh>
    <rPh sb="8" eb="10">
      <t>ショリ</t>
    </rPh>
    <rPh sb="11" eb="13">
      <t>コウジョウ</t>
    </rPh>
    <rPh sb="13" eb="15">
      <t>ショリ</t>
    </rPh>
    <rPh sb="16" eb="17">
      <t>カギ</t>
    </rPh>
    <phoneticPr fontId="3"/>
  </si>
  <si>
    <t>薬剤処理について（薬剤処理する場合に選択）</t>
    <rPh sb="0" eb="2">
      <t>ヤクザイ</t>
    </rPh>
    <rPh sb="2" eb="4">
      <t>ショリ</t>
    </rPh>
    <rPh sb="9" eb="11">
      <t>ヤクザイ</t>
    </rPh>
    <rPh sb="11" eb="13">
      <t>ショリ</t>
    </rPh>
    <rPh sb="15" eb="17">
      <t>バアイ</t>
    </rPh>
    <rPh sb="18" eb="20">
      <t>センタク</t>
    </rPh>
    <phoneticPr fontId="3"/>
  </si>
  <si>
    <t>薬剤商品名を申請図書に記載</t>
    <rPh sb="0" eb="2">
      <t>ヤクザイ</t>
    </rPh>
    <rPh sb="2" eb="5">
      <t>ショウヒンメイ</t>
    </rPh>
    <rPh sb="6" eb="8">
      <t>シンセイ</t>
    </rPh>
    <rPh sb="8" eb="10">
      <t>トショ</t>
    </rPh>
    <rPh sb="11" eb="13">
      <t>キサイ</t>
    </rPh>
    <phoneticPr fontId="3"/>
  </si>
  <si>
    <t>K3以上の薬剤処理（工場処理）</t>
    <rPh sb="2" eb="4">
      <t>イジョウ</t>
    </rPh>
    <rPh sb="5" eb="7">
      <t>ヤクザイ</t>
    </rPh>
    <rPh sb="7" eb="9">
      <t>ショリ</t>
    </rPh>
    <rPh sb="10" eb="12">
      <t>コウジョウ</t>
    </rPh>
    <rPh sb="12" eb="14">
      <t>ショリ</t>
    </rPh>
    <phoneticPr fontId="3"/>
  </si>
  <si>
    <t>耐久性区分D1のうち、ヒノキ等の高耐久樹種</t>
    <rPh sb="0" eb="3">
      <t>タイキュウセイ</t>
    </rPh>
    <rPh sb="3" eb="5">
      <t>クブン</t>
    </rPh>
    <rPh sb="14" eb="15">
      <t>ナド</t>
    </rPh>
    <rPh sb="16" eb="17">
      <t>コウ</t>
    </rPh>
    <rPh sb="17" eb="19">
      <t>タイキュウ</t>
    </rPh>
    <rPh sb="19" eb="21">
      <t>ジュシュ</t>
    </rPh>
    <phoneticPr fontId="3"/>
  </si>
  <si>
    <t>※2階以上の階にある場合にあっては下地材含む</t>
    <phoneticPr fontId="3"/>
  </si>
  <si>
    <t>対象区域外</t>
    <rPh sb="0" eb="2">
      <t>タイショウ</t>
    </rPh>
    <rPh sb="2" eb="4">
      <t>クイキ</t>
    </rPh>
    <rPh sb="4" eb="5">
      <t>ガイ</t>
    </rPh>
    <phoneticPr fontId="3"/>
  </si>
  <si>
    <t>地盤面から基礎上端又は地盤面から土台下端までの高さが
400ｍｍ以上</t>
    <rPh sb="0" eb="2">
      <t>ジバン</t>
    </rPh>
    <rPh sb="2" eb="3">
      <t>メン</t>
    </rPh>
    <rPh sb="5" eb="7">
      <t>キソ</t>
    </rPh>
    <rPh sb="7" eb="9">
      <t>ジョウタン</t>
    </rPh>
    <rPh sb="9" eb="10">
      <t>マタ</t>
    </rPh>
    <rPh sb="11" eb="13">
      <t>ジバン</t>
    </rPh>
    <rPh sb="13" eb="14">
      <t>メン</t>
    </rPh>
    <rPh sb="16" eb="18">
      <t>ドダイ</t>
    </rPh>
    <rPh sb="18" eb="20">
      <t>シタバ</t>
    </rPh>
    <rPh sb="23" eb="24">
      <t>タカ</t>
    </rPh>
    <rPh sb="32" eb="34">
      <t>イジョウ</t>
    </rPh>
    <phoneticPr fontId="3"/>
  </si>
  <si>
    <t>コンクリート(厚さ60ｍｍ以上)</t>
    <rPh sb="7" eb="8">
      <t>アツ</t>
    </rPh>
    <rPh sb="13" eb="15">
      <t>イジョウ</t>
    </rPh>
    <phoneticPr fontId="3"/>
  </si>
  <si>
    <t>防湿フィルム(厚さ0.1ｍｍ以上)（</t>
    <rPh sb="0" eb="2">
      <t>ボウシツ</t>
    </rPh>
    <rPh sb="7" eb="8">
      <t>アツ</t>
    </rPh>
    <rPh sb="14" eb="16">
      <t>イジョウ</t>
    </rPh>
    <phoneticPr fontId="3"/>
  </si>
  <si>
    <t xml:space="preserve"> 種類を図書に記載 　）</t>
    <rPh sb="1" eb="3">
      <t>シュルイ</t>
    </rPh>
    <rPh sb="4" eb="6">
      <t>トショ</t>
    </rPh>
    <rPh sb="7" eb="9">
      <t>キサイ</t>
    </rPh>
    <phoneticPr fontId="3"/>
  </si>
  <si>
    <t>地域　　断熱材の熱抵抗値</t>
    <rPh sb="0" eb="2">
      <t>チイキ</t>
    </rPh>
    <phoneticPr fontId="3"/>
  </si>
  <si>
    <t>㎡K／W</t>
    <phoneticPr fontId="3"/>
  </si>
  <si>
    <t>換気措置（下記のいずれかを選択）</t>
    <rPh sb="0" eb="2">
      <t>カンキ</t>
    </rPh>
    <rPh sb="2" eb="4">
      <t>ソチ</t>
    </rPh>
    <rPh sb="5" eb="7">
      <t>カキ</t>
    </rPh>
    <rPh sb="13" eb="15">
      <t>センタク</t>
    </rPh>
    <phoneticPr fontId="3"/>
  </si>
  <si>
    <t>小屋裏空間なし（屋根断熱工法）</t>
    <rPh sb="0" eb="3">
      <t>コヤウラ</t>
    </rPh>
    <rPh sb="3" eb="5">
      <t>クウカン</t>
    </rPh>
    <rPh sb="8" eb="10">
      <t>ヤネ</t>
    </rPh>
    <rPh sb="10" eb="12">
      <t>ダンネツ</t>
    </rPh>
    <rPh sb="12" eb="14">
      <t>コウホウ</t>
    </rPh>
    <phoneticPr fontId="3"/>
  </si>
  <si>
    <t>小屋裏排気：天井面積の1/300以上</t>
    <rPh sb="0" eb="3">
      <t>コヤウラ</t>
    </rPh>
    <rPh sb="3" eb="5">
      <t>ハイキ</t>
    </rPh>
    <rPh sb="6" eb="8">
      <t>テンジョウ</t>
    </rPh>
    <rPh sb="8" eb="10">
      <t>メンセキ</t>
    </rPh>
    <rPh sb="16" eb="18">
      <t>イジョウ</t>
    </rPh>
    <phoneticPr fontId="3"/>
  </si>
  <si>
    <t>軒裏給排気：天井面積の1/250以上</t>
    <rPh sb="0" eb="2">
      <t>ノキウラ</t>
    </rPh>
    <rPh sb="2" eb="3">
      <t>キュウ</t>
    </rPh>
    <rPh sb="3" eb="5">
      <t>ハイキ</t>
    </rPh>
    <rPh sb="6" eb="8">
      <t>テンジョウ</t>
    </rPh>
    <rPh sb="8" eb="10">
      <t>メンセキ</t>
    </rPh>
    <rPh sb="16" eb="18">
      <t>イジョウ</t>
    </rPh>
    <phoneticPr fontId="3"/>
  </si>
  <si>
    <t>軒裏排気・小屋裏排気：天井面積の1/900以上（給排気口とも）</t>
    <rPh sb="0" eb="2">
      <t>ノキウラ</t>
    </rPh>
    <rPh sb="2" eb="4">
      <t>ハイキ</t>
    </rPh>
    <rPh sb="5" eb="8">
      <t>コヤウラ</t>
    </rPh>
    <rPh sb="8" eb="10">
      <t>ハイキ</t>
    </rPh>
    <rPh sb="11" eb="13">
      <t>テンジョウ</t>
    </rPh>
    <rPh sb="13" eb="15">
      <t>メンセキ</t>
    </rPh>
    <rPh sb="21" eb="23">
      <t>イジョウ</t>
    </rPh>
    <rPh sb="24" eb="27">
      <t>キュウハイキ</t>
    </rPh>
    <rPh sb="27" eb="28">
      <t>クチ</t>
    </rPh>
    <phoneticPr fontId="3"/>
  </si>
  <si>
    <t>床下空間</t>
    <rPh sb="0" eb="2">
      <t>ユカシタ</t>
    </rPh>
    <rPh sb="2" eb="4">
      <t>クウカン</t>
    </rPh>
    <phoneticPr fontId="3"/>
  </si>
  <si>
    <t>床下空間ごとに点検口を設置</t>
    <rPh sb="0" eb="2">
      <t>ユカシタ</t>
    </rPh>
    <rPh sb="2" eb="4">
      <t>クウカン</t>
    </rPh>
    <rPh sb="7" eb="10">
      <t>テンケンコウ</t>
    </rPh>
    <rPh sb="11" eb="13">
      <t>セッチ</t>
    </rPh>
    <phoneticPr fontId="3"/>
  </si>
  <si>
    <t>小屋裏空間</t>
    <rPh sb="0" eb="3">
      <t>コヤウラ</t>
    </rPh>
    <rPh sb="3" eb="5">
      <t>クウカン</t>
    </rPh>
    <phoneticPr fontId="3"/>
  </si>
  <si>
    <t>小屋裏空間ごとに点検口を設置</t>
    <rPh sb="0" eb="3">
      <t>コヤウラ</t>
    </rPh>
    <rPh sb="3" eb="5">
      <t>クウカン</t>
    </rPh>
    <rPh sb="8" eb="10">
      <t>テンケン</t>
    </rPh>
    <rPh sb="10" eb="11">
      <t>クチ</t>
    </rPh>
    <rPh sb="12" eb="14">
      <t>セッチ</t>
    </rPh>
    <phoneticPr fontId="3"/>
  </si>
  <si>
    <t>床下空間の有効高さが330ｍｍ以上</t>
    <rPh sb="0" eb="2">
      <t>ユカシタ</t>
    </rPh>
    <rPh sb="2" eb="4">
      <t>クウカン</t>
    </rPh>
    <rPh sb="5" eb="7">
      <t>ユウコウ</t>
    </rPh>
    <rPh sb="7" eb="8">
      <t>タカ</t>
    </rPh>
    <rPh sb="15" eb="17">
      <t>イジョウ</t>
    </rPh>
    <phoneticPr fontId="3"/>
  </si>
  <si>
    <t>除外箇所（浴室等）</t>
    <rPh sb="0" eb="2">
      <t>ジョガイ</t>
    </rPh>
    <rPh sb="2" eb="4">
      <t>カショ</t>
    </rPh>
    <rPh sb="5" eb="7">
      <t>ヨクシツ</t>
    </rPh>
    <rPh sb="7" eb="8">
      <t>ナド</t>
    </rPh>
    <phoneticPr fontId="3"/>
  </si>
  <si>
    <t>地震力及び
風圧力に
関する検証</t>
    <rPh sb="0" eb="2">
      <t>ジシン</t>
    </rPh>
    <rPh sb="2" eb="3">
      <t>リョク</t>
    </rPh>
    <rPh sb="3" eb="4">
      <t>オヨ</t>
    </rPh>
    <phoneticPr fontId="3"/>
  </si>
  <si>
    <t>横架材</t>
    <rPh sb="0" eb="3">
      <t>オウカザイ</t>
    </rPh>
    <phoneticPr fontId="3"/>
  </si>
  <si>
    <t>スパン表</t>
    <rPh sb="3" eb="4">
      <t>ヒョウ</t>
    </rPh>
    <phoneticPr fontId="3"/>
  </si>
  <si>
    <t>スパン表名は申請図書に記載）</t>
    <rPh sb="3" eb="4">
      <t>ヒョウ</t>
    </rPh>
    <rPh sb="4" eb="5">
      <t>メイ</t>
    </rPh>
    <rPh sb="6" eb="8">
      <t>シンセイ</t>
    </rPh>
    <rPh sb="8" eb="10">
      <t>トショ</t>
    </rPh>
    <rPh sb="11" eb="13">
      <t>キサイ</t>
    </rPh>
    <phoneticPr fontId="3"/>
  </si>
  <si>
    <t>（スパン表名等</t>
    <rPh sb="4" eb="5">
      <t>ヒョウ</t>
    </rPh>
    <rPh sb="5" eb="6">
      <t>メイ</t>
    </rPh>
    <rPh sb="6" eb="7">
      <t>ナド</t>
    </rPh>
    <phoneticPr fontId="3"/>
  </si>
  <si>
    <t>許容応力度計算＋偏心率の確認（国告1540号第10第1号）</t>
  </si>
  <si>
    <t>許容応力度計算（国告1540号第10第2号）</t>
  </si>
  <si>
    <t>平成12年建設省告示2009号第1第3号に規定する免震建築物</t>
    <rPh sb="0" eb="2">
      <t>ヘイセイ</t>
    </rPh>
    <rPh sb="4" eb="5">
      <t>ネン</t>
    </rPh>
    <rPh sb="5" eb="7">
      <t>ケンセツ</t>
    </rPh>
    <rPh sb="7" eb="8">
      <t>ショウ</t>
    </rPh>
    <rPh sb="8" eb="10">
      <t>コクジ</t>
    </rPh>
    <rPh sb="14" eb="15">
      <t>ゴウ</t>
    </rPh>
    <rPh sb="15" eb="16">
      <t>ダイ</t>
    </rPh>
    <rPh sb="17" eb="18">
      <t>ダイ</t>
    </rPh>
    <rPh sb="19" eb="20">
      <t>ゴウ</t>
    </rPh>
    <rPh sb="21" eb="23">
      <t>キテイ</t>
    </rPh>
    <rPh sb="25" eb="27">
      <t>メンシン</t>
    </rPh>
    <rPh sb="27" eb="30">
      <t>ケンチクブツ</t>
    </rPh>
    <phoneticPr fontId="3"/>
  </si>
  <si>
    <t>免震建築物でない場合は選択不要です。</t>
    <rPh sb="11" eb="13">
      <t>センタク</t>
    </rPh>
    <rPh sb="13" eb="15">
      <t>フヨウ</t>
    </rPh>
    <phoneticPr fontId="3"/>
  </si>
  <si>
    <t>コンクリート内埋込み配管の有無</t>
    <rPh sb="6" eb="7">
      <t>ナイ</t>
    </rPh>
    <phoneticPr fontId="3"/>
  </si>
  <si>
    <t>給水管、排水管、給湯管のコンクリート内への埋め込み無し</t>
    <rPh sb="0" eb="2">
      <t>キュウスイ</t>
    </rPh>
    <rPh sb="2" eb="3">
      <t>カン</t>
    </rPh>
    <rPh sb="4" eb="6">
      <t>ハイスイ</t>
    </rPh>
    <rPh sb="6" eb="7">
      <t>カン</t>
    </rPh>
    <rPh sb="8" eb="10">
      <t>キュウトウ</t>
    </rPh>
    <rPh sb="10" eb="11">
      <t>カン</t>
    </rPh>
    <rPh sb="18" eb="19">
      <t>ナイ</t>
    </rPh>
    <rPh sb="21" eb="22">
      <t>ウ</t>
    </rPh>
    <rPh sb="23" eb="24">
      <t>コ</t>
    </rPh>
    <rPh sb="25" eb="26">
      <t>ナシ</t>
    </rPh>
    <phoneticPr fontId="3"/>
  </si>
  <si>
    <t>地中
埋設管</t>
    <rPh sb="0" eb="2">
      <t>チチュウ</t>
    </rPh>
    <rPh sb="3" eb="5">
      <t>マイセツ</t>
    </rPh>
    <phoneticPr fontId="3"/>
  </si>
  <si>
    <t>埋設管上のコンクリート打設</t>
    <rPh sb="0" eb="2">
      <t>マイセツ</t>
    </rPh>
    <rPh sb="2" eb="3">
      <t>カン</t>
    </rPh>
    <rPh sb="3" eb="4">
      <t>ジョウ</t>
    </rPh>
    <phoneticPr fontId="3"/>
  </si>
  <si>
    <t>給水管、排水管、給湯管上のコンクリート打設無し</t>
    <rPh sb="0" eb="2">
      <t>キュウスイ</t>
    </rPh>
    <rPh sb="2" eb="3">
      <t>カン</t>
    </rPh>
    <rPh sb="4" eb="6">
      <t>ハイスイ</t>
    </rPh>
    <rPh sb="6" eb="7">
      <t>カン</t>
    </rPh>
    <rPh sb="8" eb="10">
      <t>キュウトウ</t>
    </rPh>
    <rPh sb="10" eb="11">
      <t>カン</t>
    </rPh>
    <rPh sb="11" eb="12">
      <t>ウエ</t>
    </rPh>
    <rPh sb="19" eb="21">
      <t>ダセツ</t>
    </rPh>
    <rPh sb="21" eb="22">
      <t>ナシ</t>
    </rPh>
    <phoneticPr fontId="3"/>
  </si>
  <si>
    <t>条例等により凍結防止のため配管埋設が定められている地域</t>
    <rPh sb="0" eb="2">
      <t>ジョウレイ</t>
    </rPh>
    <rPh sb="2" eb="3">
      <t>トウ</t>
    </rPh>
    <rPh sb="6" eb="8">
      <t>トウケツ</t>
    </rPh>
    <rPh sb="8" eb="10">
      <t>ボウシ</t>
    </rPh>
    <rPh sb="13" eb="15">
      <t>ハイカン</t>
    </rPh>
    <rPh sb="15" eb="17">
      <t>マイセツ</t>
    </rPh>
    <rPh sb="18" eb="19">
      <t>サダ</t>
    </rPh>
    <rPh sb="25" eb="27">
      <t>チイキ</t>
    </rPh>
    <phoneticPr fontId="3"/>
  </si>
  <si>
    <t>配置図</t>
    <rPh sb="0" eb="3">
      <t>ハイチズ</t>
    </rPh>
    <phoneticPr fontId="3"/>
  </si>
  <si>
    <t>排水管の性状等</t>
    <rPh sb="0" eb="2">
      <t>ハイスイ</t>
    </rPh>
    <rPh sb="2" eb="3">
      <t>カン</t>
    </rPh>
    <rPh sb="4" eb="7">
      <t>セイジョウナド</t>
    </rPh>
    <phoneticPr fontId="3"/>
  </si>
  <si>
    <t>内面の仕様</t>
    <rPh sb="0" eb="2">
      <t>ナイメン</t>
    </rPh>
    <rPh sb="3" eb="5">
      <t>シヨウ</t>
    </rPh>
    <phoneticPr fontId="3"/>
  </si>
  <si>
    <t>排水管内面が平滑である</t>
    <rPh sb="0" eb="3">
      <t>ハイスイカン</t>
    </rPh>
    <rPh sb="3" eb="5">
      <t>ナイメン</t>
    </rPh>
    <rPh sb="6" eb="8">
      <t>ヘイカツ</t>
    </rPh>
    <phoneticPr fontId="3"/>
  </si>
  <si>
    <t>基礎伏図</t>
    <rPh sb="0" eb="2">
      <t>キソ</t>
    </rPh>
    <rPh sb="2" eb="4">
      <t>フセズ</t>
    </rPh>
    <phoneticPr fontId="3"/>
  </si>
  <si>
    <t>設置状態</t>
    <rPh sb="0" eb="2">
      <t>セッチ</t>
    </rPh>
    <rPh sb="2" eb="4">
      <t>ジョウタイ</t>
    </rPh>
    <phoneticPr fontId="3"/>
  </si>
  <si>
    <t>たわみ、抜けその他変形が生じないように設置</t>
    <rPh sb="4" eb="5">
      <t>ヌ</t>
    </rPh>
    <rPh sb="8" eb="9">
      <t>ホカ</t>
    </rPh>
    <rPh sb="9" eb="11">
      <t>ヘンケイ</t>
    </rPh>
    <rPh sb="12" eb="13">
      <t>ショウ</t>
    </rPh>
    <rPh sb="19" eb="21">
      <t>セッチ</t>
    </rPh>
    <phoneticPr fontId="3"/>
  </si>
  <si>
    <t>専用
排水管</t>
    <phoneticPr fontId="3"/>
  </si>
  <si>
    <t>排水管の清掃措置</t>
    <phoneticPr fontId="3"/>
  </si>
  <si>
    <t>・便所以外（洗面所、脱衣所、台所、洗濯機など）</t>
    <rPh sb="1" eb="3">
      <t>ベンジョ</t>
    </rPh>
    <rPh sb="3" eb="5">
      <t>イガイ</t>
    </rPh>
    <rPh sb="6" eb="8">
      <t>センメン</t>
    </rPh>
    <rPh sb="8" eb="9">
      <t>ジョ</t>
    </rPh>
    <rPh sb="10" eb="12">
      <t>ダツイ</t>
    </rPh>
    <rPh sb="12" eb="13">
      <t>ジョ</t>
    </rPh>
    <rPh sb="14" eb="16">
      <t>ダイドコロ</t>
    </rPh>
    <rPh sb="17" eb="20">
      <t>センタクキ</t>
    </rPh>
    <phoneticPr fontId="3"/>
  </si>
  <si>
    <t>排水管に掃除口を設置又は端部にトラップを設置</t>
    <phoneticPr fontId="3"/>
  </si>
  <si>
    <t>排水管に掃除口を設置</t>
    <phoneticPr fontId="3"/>
  </si>
  <si>
    <t>洋風便器で取外しが可能</t>
    <phoneticPr fontId="3"/>
  </si>
  <si>
    <t>排水ますに隣接</t>
    <phoneticPr fontId="3"/>
  </si>
  <si>
    <t>配管
点検口</t>
    <phoneticPr fontId="3"/>
  </si>
  <si>
    <t>主要接合部等の点検措置</t>
    <phoneticPr fontId="3"/>
  </si>
  <si>
    <t>躯体・開口部の断熱性能等</t>
  </si>
  <si>
    <t>計算書</t>
    <phoneticPr fontId="3"/>
  </si>
  <si>
    <t>部位詳細図</t>
    <phoneticPr fontId="3"/>
  </si>
  <si>
    <t>結露防止対策</t>
    <rPh sb="0" eb="2">
      <t>ケツロ</t>
    </rPh>
    <rPh sb="2" eb="4">
      <t>ボウシ</t>
    </rPh>
    <rPh sb="4" eb="6">
      <t>タイサク</t>
    </rPh>
    <phoneticPr fontId="3"/>
  </si>
  <si>
    <t>外皮性能基準（計算）・外皮誘導仕様基準</t>
    <rPh sb="4" eb="6">
      <t>キジュン</t>
    </rPh>
    <phoneticPr fontId="3"/>
  </si>
  <si>
    <t>防湿層の設置</t>
    <rPh sb="0" eb="2">
      <t>ボウシツ</t>
    </rPh>
    <rPh sb="2" eb="3">
      <t>ソウ</t>
    </rPh>
    <rPh sb="4" eb="6">
      <t>セッチ</t>
    </rPh>
    <phoneticPr fontId="3"/>
  </si>
  <si>
    <t>断熱層室内側に防湿層を設置</t>
    <rPh sb="0" eb="2">
      <t>ダンネツ</t>
    </rPh>
    <rPh sb="2" eb="3">
      <t>ソウ</t>
    </rPh>
    <rPh sb="3" eb="5">
      <t>シツナイ</t>
    </rPh>
    <rPh sb="5" eb="6">
      <t>ガワ</t>
    </rPh>
    <rPh sb="7" eb="9">
      <t>ボウシツ</t>
    </rPh>
    <rPh sb="9" eb="10">
      <t>ソウ</t>
    </rPh>
    <rPh sb="11" eb="13">
      <t>セッチ</t>
    </rPh>
    <phoneticPr fontId="3"/>
  </si>
  <si>
    <t>除外規定を適用</t>
    <rPh sb="0" eb="2">
      <t>ジョガイ</t>
    </rPh>
    <rPh sb="2" eb="4">
      <t>キテイ</t>
    </rPh>
    <rPh sb="5" eb="7">
      <t>テキヨウ</t>
    </rPh>
    <phoneticPr fontId="3"/>
  </si>
  <si>
    <t>〔</t>
    <phoneticPr fontId="3"/>
  </si>
  <si>
    <t>〕</t>
    <phoneticPr fontId="3"/>
  </si>
  <si>
    <t>通気層の設置</t>
    <rPh sb="0" eb="2">
      <t>ツウキ</t>
    </rPh>
    <rPh sb="2" eb="3">
      <t>ソウ</t>
    </rPh>
    <rPh sb="4" eb="6">
      <t>セッチ</t>
    </rPh>
    <phoneticPr fontId="3"/>
  </si>
  <si>
    <t>断熱層外気側に通気層を設置（断熱構造として屋根及び外壁）</t>
    <rPh sb="0" eb="2">
      <t>ダンネツ</t>
    </rPh>
    <rPh sb="2" eb="3">
      <t>ソウ</t>
    </rPh>
    <rPh sb="3" eb="5">
      <t>ガイキ</t>
    </rPh>
    <rPh sb="5" eb="6">
      <t>ガワ</t>
    </rPh>
    <rPh sb="7" eb="9">
      <t>ツウキ</t>
    </rPh>
    <rPh sb="9" eb="10">
      <t>ソウ</t>
    </rPh>
    <rPh sb="11" eb="13">
      <t>セッチ</t>
    </rPh>
    <rPh sb="14" eb="16">
      <t>ダンネツ</t>
    </rPh>
    <rPh sb="16" eb="18">
      <t>コウゾウ</t>
    </rPh>
    <rPh sb="21" eb="23">
      <t>ヤネ</t>
    </rPh>
    <rPh sb="23" eb="24">
      <t>オヨ</t>
    </rPh>
    <rPh sb="25" eb="27">
      <t>ガイヘキ</t>
    </rPh>
    <phoneticPr fontId="3"/>
  </si>
  <si>
    <t>防風層を設置（繊維系断熱材等を使用する部位）</t>
    <rPh sb="0" eb="1">
      <t>ボウ</t>
    </rPh>
    <rPh sb="1" eb="2">
      <t>フウ</t>
    </rPh>
    <rPh sb="2" eb="3">
      <t>ソウ</t>
    </rPh>
    <rPh sb="4" eb="6">
      <t>セッチ</t>
    </rPh>
    <rPh sb="7" eb="9">
      <t>センイ</t>
    </rPh>
    <rPh sb="9" eb="10">
      <t>ケイ</t>
    </rPh>
    <rPh sb="10" eb="13">
      <t>ダンネツザイ</t>
    </rPh>
    <rPh sb="13" eb="14">
      <t>ナド</t>
    </rPh>
    <rPh sb="15" eb="17">
      <t>シヨウ</t>
    </rPh>
    <rPh sb="19" eb="21">
      <t>ブイ</t>
    </rPh>
    <phoneticPr fontId="3"/>
  </si>
  <si>
    <t>一次エネルギー消費量</t>
  </si>
  <si>
    <t>一次エネルギー消費量性能基準（計算）</t>
    <rPh sb="15" eb="17">
      <t>ケイサン</t>
    </rPh>
    <phoneticPr fontId="3"/>
  </si>
  <si>
    <t>　認定書等の利用</t>
    <rPh sb="1" eb="3">
      <t>ニンテイ</t>
    </rPh>
    <phoneticPr fontId="3"/>
  </si>
  <si>
    <t>性能表示事項</t>
    <rPh sb="0" eb="2">
      <t>セイノウ</t>
    </rPh>
    <rPh sb="2" eb="4">
      <t>ヒョウジ</t>
    </rPh>
    <rPh sb="4" eb="6">
      <t>ジコウ</t>
    </rPh>
    <phoneticPr fontId="3"/>
  </si>
  <si>
    <t>認定番号</t>
    <phoneticPr fontId="3"/>
  </si>
  <si>
    <t>構造の安定に関すること</t>
    <phoneticPr fontId="3"/>
  </si>
  <si>
    <t>性能表示事項</t>
    <rPh sb="0" eb="2">
      <t>セイノウ</t>
    </rPh>
    <rPh sb="2" eb="4">
      <t>ヒョウジ</t>
    </rPh>
    <phoneticPr fontId="3"/>
  </si>
  <si>
    <t>（</t>
  </si>
  <si>
    <t>偏心率0.3以下</t>
  </si>
  <si>
    <t>確認項目</t>
    <phoneticPr fontId="3"/>
  </si>
  <si>
    <t xml:space="preserve">有効な土壌処理 </t>
    <rPh sb="0" eb="2">
      <t>ユウコウ</t>
    </rPh>
    <rPh sb="3" eb="5">
      <t>ドジョウ</t>
    </rPh>
    <rPh sb="5" eb="7">
      <t>ショリ</t>
    </rPh>
    <phoneticPr fontId="3"/>
  </si>
  <si>
    <t xml:space="preserve">防湿フィルムの種類 </t>
    <rPh sb="0" eb="2">
      <t>ボウシツ</t>
    </rPh>
    <rPh sb="7" eb="9">
      <t>シュルイ</t>
    </rPh>
    <phoneticPr fontId="3"/>
  </si>
  <si>
    <t>維持管理・更新への配慮に関すること</t>
    <phoneticPr fontId="3"/>
  </si>
  <si>
    <t xml:space="preserve">適用する
基準
</t>
    <rPh sb="0" eb="2">
      <t>テキヨウ</t>
    </rPh>
    <rPh sb="5" eb="7">
      <t>キジュン</t>
    </rPh>
    <phoneticPr fontId="3"/>
  </si>
  <si>
    <t>外皮誘導仕様基準（等級５の場合）</t>
    <rPh sb="9" eb="11">
      <t>トウキュウ</t>
    </rPh>
    <rPh sb="13" eb="15">
      <t>バアイ</t>
    </rPh>
    <phoneticPr fontId="3"/>
  </si>
  <si>
    <t>外皮省エネ仕様基準（等級４の場合）</t>
    <rPh sb="2" eb="3">
      <t>ショウ</t>
    </rPh>
    <rPh sb="10" eb="12">
      <t>トウキュウ</t>
    </rPh>
    <rPh sb="14" eb="16">
      <t>バアイ</t>
    </rPh>
    <phoneticPr fontId="3"/>
  </si>
  <si>
    <t>一次エネルギー消費量省エネ仕様基準（等級４の場合）</t>
    <rPh sb="10" eb="11">
      <t>ショウ</t>
    </rPh>
    <rPh sb="18" eb="20">
      <t>トウキュウ</t>
    </rPh>
    <rPh sb="22" eb="24">
      <t>バアイ</t>
    </rPh>
    <phoneticPr fontId="3"/>
  </si>
  <si>
    <t>一次エネルギー消費量誘導仕様基準（等級６の場合）</t>
    <rPh sb="17" eb="19">
      <t>トウキュウ</t>
    </rPh>
    <rPh sb="21" eb="23">
      <t>バアイ</t>
    </rPh>
    <phoneticPr fontId="3"/>
  </si>
  <si>
    <t>木造戸建住宅の仕様基準ガイドブックを提出</t>
    <rPh sb="18" eb="20">
      <t>テイシュツ</t>
    </rPh>
    <phoneticPr fontId="3"/>
  </si>
  <si>
    <t>仕様書＜一戸建て住宅　木造用＞</t>
    <rPh sb="0" eb="3">
      <t>シヨウショ</t>
    </rPh>
    <rPh sb="4" eb="6">
      <t>イッコ</t>
    </rPh>
    <rPh sb="6" eb="7">
      <t>ダ</t>
    </rPh>
    <rPh sb="8" eb="10">
      <t>ジュウタク</t>
    </rPh>
    <rPh sb="11" eb="13">
      <t>モクゾウ</t>
    </rPh>
    <rPh sb="13" eb="14">
      <t>ヨウ</t>
    </rPh>
    <phoneticPr fontId="3"/>
  </si>
  <si>
    <t>建築物の名称</t>
    <rPh sb="0" eb="3">
      <t>ケンチクブツ</t>
    </rPh>
    <rPh sb="4" eb="6">
      <t>メイショウ</t>
    </rPh>
    <phoneticPr fontId="3"/>
  </si>
  <si>
    <t>設計者等の氏名</t>
    <rPh sb="0" eb="3">
      <t>セッケイシャ</t>
    </rPh>
    <rPh sb="3" eb="4">
      <t>ナド</t>
    </rPh>
    <rPh sb="5" eb="7">
      <t>シメイ</t>
    </rPh>
    <phoneticPr fontId="3"/>
  </si>
  <si>
    <t>小屋裏換気措置</t>
    <rPh sb="0" eb="3">
      <t>コヤウラ</t>
    </rPh>
    <rPh sb="3" eb="5">
      <t>カンキ</t>
    </rPh>
    <rPh sb="5" eb="7">
      <t>ソチ</t>
    </rPh>
    <phoneticPr fontId="3"/>
  </si>
  <si>
    <t>床下点検口位置</t>
    <rPh sb="0" eb="2">
      <t>ユカシタ</t>
    </rPh>
    <rPh sb="2" eb="4">
      <t>テンケン</t>
    </rPh>
    <rPh sb="4" eb="5">
      <t>クチ</t>
    </rPh>
    <rPh sb="5" eb="7">
      <t>イチ</t>
    </rPh>
    <phoneticPr fontId="3"/>
  </si>
  <si>
    <t>小屋裏点検口位置</t>
    <phoneticPr fontId="3"/>
  </si>
  <si>
    <t>２.耐震性 (木造軸組構法）</t>
    <rPh sb="7" eb="9">
      <t>モクゾウ</t>
    </rPh>
    <rPh sb="9" eb="11">
      <t>ジクグミ</t>
    </rPh>
    <rPh sb="11" eb="13">
      <t>コウホウ</t>
    </rPh>
    <phoneticPr fontId="3"/>
  </si>
  <si>
    <t>木摺準耐力壁等</t>
    <rPh sb="0" eb="1">
      <t>キ</t>
    </rPh>
    <rPh sb="1" eb="2">
      <t>ズ</t>
    </rPh>
    <rPh sb="2" eb="3">
      <t>ジュン</t>
    </rPh>
    <rPh sb="3" eb="5">
      <t>タイリョク</t>
    </rPh>
    <rPh sb="5" eb="6">
      <t>カベ</t>
    </rPh>
    <phoneticPr fontId="3"/>
  </si>
  <si>
    <t>該当なし</t>
    <rPh sb="0" eb="2">
      <t>ガイトウ</t>
    </rPh>
    <phoneticPr fontId="3"/>
  </si>
  <si>
    <t>面材準耐力壁等</t>
    <rPh sb="0" eb="2">
      <t>メンザイ</t>
    </rPh>
    <rPh sb="2" eb="3">
      <t>ジュン</t>
    </rPh>
    <rPh sb="3" eb="5">
      <t>タイリョク</t>
    </rPh>
    <rPh sb="5" eb="6">
      <t>カベ</t>
    </rPh>
    <phoneticPr fontId="3"/>
  </si>
  <si>
    <t>取合梁せい</t>
    <rPh sb="0" eb="1">
      <t>ト</t>
    </rPh>
    <rPh sb="1" eb="2">
      <t>ア</t>
    </rPh>
    <rPh sb="2" eb="3">
      <t>ハリ</t>
    </rPh>
    <phoneticPr fontId="3"/>
  </si>
  <si>
    <t>筋かい端部の接合部</t>
    <rPh sb="0" eb="1">
      <t>スジ</t>
    </rPh>
    <rPh sb="3" eb="4">
      <t>タン</t>
    </rPh>
    <rPh sb="4" eb="5">
      <t>ブ</t>
    </rPh>
    <phoneticPr fontId="3"/>
  </si>
  <si>
    <t>柱脚・柱頭の接合部</t>
    <rPh sb="0" eb="1">
      <t>チュウ</t>
    </rPh>
    <rPh sb="1" eb="2">
      <t>キャク</t>
    </rPh>
    <rPh sb="3" eb="5">
      <t>チュウトウ</t>
    </rPh>
    <phoneticPr fontId="3"/>
  </si>
  <si>
    <t>横架材接合部（建物外周部）</t>
    <rPh sb="0" eb="3">
      <t>オウカザイ</t>
    </rPh>
    <rPh sb="3" eb="5">
      <t>セツゴウ</t>
    </rPh>
    <rPh sb="5" eb="6">
      <t>ブ</t>
    </rPh>
    <phoneticPr fontId="3"/>
  </si>
  <si>
    <t>胴差と通し柱の接合部</t>
    <rPh sb="0" eb="1">
      <t>ドウ</t>
    </rPh>
    <rPh sb="1" eb="2">
      <t>ザ</t>
    </rPh>
    <rPh sb="3" eb="4">
      <t>トオ</t>
    </rPh>
    <rPh sb="5" eb="6">
      <t>ハシラ</t>
    </rPh>
    <phoneticPr fontId="3"/>
  </si>
  <si>
    <t>２.耐震性 (木造枠組構法）</t>
    <rPh sb="7" eb="9">
      <t>モクゾウ</t>
    </rPh>
    <rPh sb="9" eb="11">
      <t>ワクグミ</t>
    </rPh>
    <rPh sb="11" eb="13">
      <t>コウホウ</t>
    </rPh>
    <phoneticPr fontId="3"/>
  </si>
  <si>
    <t>枠組</t>
    <rPh sb="0" eb="1">
      <t>ワク</t>
    </rPh>
    <rPh sb="1" eb="2">
      <t>グミ</t>
    </rPh>
    <phoneticPr fontId="3"/>
  </si>
  <si>
    <t>寸法形式</t>
    <rPh sb="0" eb="2">
      <t>スンポウ</t>
    </rPh>
    <rPh sb="2" eb="4">
      <t>ケイシキ</t>
    </rPh>
    <phoneticPr fontId="3"/>
  </si>
  <si>
    <t>たて枠</t>
    <rPh sb="2" eb="3">
      <t>ワク</t>
    </rPh>
    <phoneticPr fontId="3"/>
  </si>
  <si>
    <t>長さ</t>
    <rPh sb="0" eb="1">
      <t>ナガ</t>
    </rPh>
    <phoneticPr fontId="3"/>
  </si>
  <si>
    <t>径</t>
    <rPh sb="0" eb="1">
      <t>ケイ</t>
    </rPh>
    <phoneticPr fontId="3"/>
  </si>
  <si>
    <t>Cマーク</t>
    <phoneticPr fontId="3"/>
  </si>
  <si>
    <t>Zマーク</t>
    <phoneticPr fontId="3"/>
  </si>
  <si>
    <t>配置の方法</t>
    <rPh sb="0" eb="2">
      <t>ハイチ</t>
    </rPh>
    <rPh sb="3" eb="5">
      <t>ホウホウ</t>
    </rPh>
    <phoneticPr fontId="3"/>
  </si>
  <si>
    <t>2m間隔以内、隅各部、土台の継ぎ手部</t>
    <rPh sb="2" eb="4">
      <t>カンカク</t>
    </rPh>
    <rPh sb="4" eb="6">
      <t>イナイ</t>
    </rPh>
    <rPh sb="17" eb="18">
      <t>ブ</t>
    </rPh>
    <phoneticPr fontId="3"/>
  </si>
  <si>
    <t>建物の隅角部付近</t>
    <rPh sb="0" eb="2">
      <t>タテモノ</t>
    </rPh>
    <rPh sb="3" eb="4">
      <t>グウ</t>
    </rPh>
    <rPh sb="4" eb="5">
      <t>カク</t>
    </rPh>
    <rPh sb="5" eb="6">
      <t>ブ</t>
    </rPh>
    <rPh sb="6" eb="8">
      <t>フキン</t>
    </rPh>
    <phoneticPr fontId="3"/>
  </si>
  <si>
    <t>土台の継手付近</t>
    <rPh sb="0" eb="2">
      <t>ドダイ</t>
    </rPh>
    <rPh sb="3" eb="5">
      <t>ツギテ</t>
    </rPh>
    <rPh sb="5" eb="7">
      <t>フキン</t>
    </rPh>
    <phoneticPr fontId="3"/>
  </si>
  <si>
    <t>１階まぐさ受けの付くたて枠下部150mm以内の箇所</t>
    <rPh sb="1" eb="2">
      <t>カイ</t>
    </rPh>
    <rPh sb="5" eb="6">
      <t>ウ</t>
    </rPh>
    <rPh sb="8" eb="9">
      <t>ツ</t>
    </rPh>
    <rPh sb="12" eb="13">
      <t>ワク</t>
    </rPh>
    <rPh sb="13" eb="15">
      <t>カブ</t>
    </rPh>
    <rPh sb="20" eb="22">
      <t>イナイ</t>
    </rPh>
    <rPh sb="23" eb="25">
      <t>カショ</t>
    </rPh>
    <phoneticPr fontId="3"/>
  </si>
  <si>
    <t>2.0m以下の間隔</t>
    <rPh sb="4" eb="6">
      <t>イカ</t>
    </rPh>
    <rPh sb="7" eb="9">
      <t>カンカク</t>
    </rPh>
    <phoneticPr fontId="3"/>
  </si>
  <si>
    <t>外壁
面材耐力壁</t>
    <rPh sb="0" eb="2">
      <t>ガイヘキ</t>
    </rPh>
    <phoneticPr fontId="3"/>
  </si>
  <si>
    <t>厚さ（</t>
    <rPh sb="0" eb="1">
      <t>アツ</t>
    </rPh>
    <phoneticPr fontId="3"/>
  </si>
  <si>
    <t>構造用合板1級</t>
    <rPh sb="0" eb="2">
      <t>コウゾウ</t>
    </rPh>
    <rPh sb="2" eb="3">
      <t>ヨウ</t>
    </rPh>
    <rPh sb="3" eb="5">
      <t>ゴウハン</t>
    </rPh>
    <rPh sb="6" eb="7">
      <t>キュウ</t>
    </rPh>
    <phoneticPr fontId="3"/>
  </si>
  <si>
    <t>構造用合板2級</t>
    <rPh sb="0" eb="2">
      <t>コウゾウ</t>
    </rPh>
    <rPh sb="2" eb="3">
      <t>ヨウ</t>
    </rPh>
    <rPh sb="3" eb="5">
      <t>ゴウハン</t>
    </rPh>
    <rPh sb="6" eb="7">
      <t>キュウ</t>
    </rPh>
    <phoneticPr fontId="3"/>
  </si>
  <si>
    <t>構造用パネル1級</t>
    <rPh sb="0" eb="2">
      <t>コウゾウ</t>
    </rPh>
    <rPh sb="2" eb="3">
      <t>ヨウ</t>
    </rPh>
    <rPh sb="7" eb="8">
      <t>キュウ</t>
    </rPh>
    <phoneticPr fontId="3"/>
  </si>
  <si>
    <t>構造用パネル2級</t>
    <rPh sb="0" eb="2">
      <t>コウゾウ</t>
    </rPh>
    <rPh sb="2" eb="3">
      <t>ヨウ</t>
    </rPh>
    <rPh sb="7" eb="8">
      <t>キュウ</t>
    </rPh>
    <phoneticPr fontId="3"/>
  </si>
  <si>
    <t>外周くぎ</t>
    <rPh sb="0" eb="2">
      <t>ガイシュウ</t>
    </rPh>
    <phoneticPr fontId="3"/>
  </si>
  <si>
    <t>CN50</t>
    <phoneticPr fontId="3"/>
  </si>
  <si>
    <t>BN50</t>
    <phoneticPr fontId="3"/>
  </si>
  <si>
    <t>内壁
面材耐力壁</t>
    <rPh sb="0" eb="2">
      <t>ナイヘキ</t>
    </rPh>
    <phoneticPr fontId="3"/>
  </si>
  <si>
    <t>せっこうボード</t>
    <phoneticPr fontId="3"/>
  </si>
  <si>
    <t>SFN45</t>
    <phoneticPr fontId="3"/>
  </si>
  <si>
    <t>WSN</t>
    <phoneticPr fontId="3"/>
  </si>
  <si>
    <t>DTSN</t>
    <phoneticPr fontId="3"/>
  </si>
  <si>
    <t>２階以上床面</t>
    <rPh sb="1" eb="2">
      <t>カイ</t>
    </rPh>
    <rPh sb="2" eb="4">
      <t>イジョウ</t>
    </rPh>
    <rPh sb="4" eb="5">
      <t>ユカ</t>
    </rPh>
    <rPh sb="5" eb="6">
      <t>メン</t>
    </rPh>
    <phoneticPr fontId="3"/>
  </si>
  <si>
    <t>(</t>
    <phoneticPr fontId="3"/>
  </si>
  <si>
    <t>構造用合板</t>
    <rPh sb="0" eb="2">
      <t>コウゾウ</t>
    </rPh>
    <rPh sb="2" eb="5">
      <t>ヨウゴウハン</t>
    </rPh>
    <phoneticPr fontId="3"/>
  </si>
  <si>
    <t>ﾊﾟｰﾃｨｸﾙﾎﾞｰﾄﾞ</t>
    <phoneticPr fontId="3"/>
  </si>
  <si>
    <t>根太形式</t>
    <rPh sb="0" eb="2">
      <t>ネダ</t>
    </rPh>
    <rPh sb="2" eb="4">
      <t>ケイシキ</t>
    </rPh>
    <phoneticPr fontId="3"/>
  </si>
  <si>
    <t>くぎ打ち</t>
    <rPh sb="2" eb="3">
      <t>ウ</t>
    </rPh>
    <phoneticPr fontId="3"/>
  </si>
  <si>
    <t>たて枠上下端の接合部</t>
    <rPh sb="2" eb="3">
      <t>ワク</t>
    </rPh>
    <rPh sb="3" eb="5">
      <t>ジョウゲ</t>
    </rPh>
    <rPh sb="5" eb="6">
      <t>タン</t>
    </rPh>
    <rPh sb="7" eb="9">
      <t>セツゴウ</t>
    </rPh>
    <rPh sb="9" eb="10">
      <t>ブ</t>
    </rPh>
    <phoneticPr fontId="3"/>
  </si>
  <si>
    <t>たて枠上下端の接合部の検証方法</t>
    <rPh sb="2" eb="3">
      <t>ワク</t>
    </rPh>
    <rPh sb="3" eb="5">
      <t>ジョウゲ</t>
    </rPh>
    <rPh sb="5" eb="6">
      <t>タン</t>
    </rPh>
    <rPh sb="7" eb="9">
      <t>セツゴウ</t>
    </rPh>
    <rPh sb="9" eb="10">
      <t>ブ</t>
    </rPh>
    <rPh sb="11" eb="13">
      <t>ケンショウ</t>
    </rPh>
    <rPh sb="13" eb="15">
      <t>ホウホウ</t>
    </rPh>
    <phoneticPr fontId="3"/>
  </si>
  <si>
    <t>平13年国土交通省告示第1540号第5　第10号</t>
    <rPh sb="0" eb="1">
      <t>ヒラ</t>
    </rPh>
    <rPh sb="3" eb="4">
      <t>ネン</t>
    </rPh>
    <rPh sb="4" eb="6">
      <t>コクド</t>
    </rPh>
    <rPh sb="6" eb="8">
      <t>コウツウ</t>
    </rPh>
    <rPh sb="8" eb="9">
      <t>ショウ</t>
    </rPh>
    <rPh sb="9" eb="11">
      <t>コクジ</t>
    </rPh>
    <rPh sb="11" eb="12">
      <t>ダイ</t>
    </rPh>
    <rPh sb="16" eb="17">
      <t>ゴウ</t>
    </rPh>
    <rPh sb="17" eb="18">
      <t>ダイ</t>
    </rPh>
    <rPh sb="20" eb="21">
      <t>ダイ</t>
    </rPh>
    <rPh sb="23" eb="24">
      <t>ゴウ</t>
    </rPh>
    <phoneticPr fontId="3"/>
  </si>
  <si>
    <t>簡易計算法（日本ツーバイフォー建築協会）</t>
    <rPh sb="0" eb="2">
      <t>カンイ</t>
    </rPh>
    <rPh sb="2" eb="5">
      <t>ケイサンホウ</t>
    </rPh>
    <rPh sb="6" eb="8">
      <t>ニホン</t>
    </rPh>
    <rPh sb="15" eb="17">
      <t>ケンチク</t>
    </rPh>
    <rPh sb="17" eb="19">
      <t>キョウカイ</t>
    </rPh>
    <phoneticPr fontId="3"/>
  </si>
  <si>
    <t>4.維持管理・更新の容易性（専用配管）</t>
    <phoneticPr fontId="3"/>
  </si>
  <si>
    <t>地中埋設管上のコンクリート打設</t>
    <rPh sb="0" eb="2">
      <t>チチュウ</t>
    </rPh>
    <rPh sb="2" eb="4">
      <t>マイセツ</t>
    </rPh>
    <rPh sb="4" eb="5">
      <t>カン</t>
    </rPh>
    <rPh sb="5" eb="6">
      <t>ジョウ</t>
    </rPh>
    <phoneticPr fontId="3"/>
  </si>
  <si>
    <t>排水管の性状等（継手及びﾍｯﾀﾞｰを含む）</t>
    <rPh sb="0" eb="2">
      <t>ハイスイ</t>
    </rPh>
    <rPh sb="2" eb="3">
      <t>クダ</t>
    </rPh>
    <phoneticPr fontId="3"/>
  </si>
  <si>
    <t>排水管等の内面､たわみ､抜け防止</t>
    <rPh sb="0" eb="3">
      <t>ハイスイカン</t>
    </rPh>
    <rPh sb="3" eb="4">
      <t>ナド</t>
    </rPh>
    <phoneticPr fontId="3"/>
  </si>
  <si>
    <t>平滑　（仕様</t>
    <rPh sb="0" eb="2">
      <t>ヘイカツ</t>
    </rPh>
    <phoneticPr fontId="3"/>
  </si>
  <si>
    <t>たわみなし 　（措置</t>
    <phoneticPr fontId="3"/>
  </si>
  <si>
    <t>専用排水管</t>
    <rPh sb="0" eb="2">
      <t>センヨウ</t>
    </rPh>
    <rPh sb="2" eb="4">
      <t>ハイスイ</t>
    </rPh>
    <phoneticPr fontId="3"/>
  </si>
  <si>
    <t>排水管の清掃措置・掃除口の点検措置</t>
    <rPh sb="0" eb="2">
      <t>ハイスイ</t>
    </rPh>
    <rPh sb="2" eb="3">
      <t>クダ</t>
    </rPh>
    <rPh sb="4" eb="6">
      <t>セイソウ</t>
    </rPh>
    <phoneticPr fontId="3"/>
  </si>
  <si>
    <t>その他の部位</t>
    <rPh sb="2" eb="3">
      <t>タ</t>
    </rPh>
    <rPh sb="4" eb="6">
      <t>ブイ</t>
    </rPh>
    <phoneticPr fontId="3"/>
  </si>
  <si>
    <t>配管点検口</t>
    <rPh sb="0" eb="2">
      <t>ハイカン</t>
    </rPh>
    <rPh sb="2" eb="4">
      <t>テンケン</t>
    </rPh>
    <phoneticPr fontId="3"/>
  </si>
  <si>
    <t>主要接合部等の点検措置</t>
    <rPh sb="0" eb="2">
      <t>シュヨウ</t>
    </rPh>
    <rPh sb="2" eb="4">
      <t>セツゴウ</t>
    </rPh>
    <rPh sb="4" eb="5">
      <t>ブ</t>
    </rPh>
    <rPh sb="5" eb="6">
      <t>ナド</t>
    </rPh>
    <phoneticPr fontId="3"/>
  </si>
  <si>
    <t>設計内容説明書＜一戸建て住宅　木造用＞</t>
    <rPh sb="15" eb="17">
      <t>モクゾウ</t>
    </rPh>
    <rPh sb="17" eb="18">
      <t>ヨウ</t>
    </rPh>
    <phoneticPr fontId="3"/>
  </si>
  <si>
    <t>地盤及び地業</t>
    <rPh sb="0" eb="2">
      <t>ジバン</t>
    </rPh>
    <rPh sb="2" eb="3">
      <t>オヨ</t>
    </rPh>
    <phoneticPr fontId="3"/>
  </si>
  <si>
    <t>腐蝕土</t>
  </si>
  <si>
    <t>地盤の種類</t>
    <rPh sb="0" eb="2">
      <t>ジバン</t>
    </rPh>
    <rPh sb="3" eb="5">
      <t>シュルイ</t>
    </rPh>
    <phoneticPr fontId="3"/>
  </si>
  <si>
    <t>粘性土</t>
  </si>
  <si>
    <t>砂質土</t>
  </si>
  <si>
    <t>砂質シルト</t>
  </si>
  <si>
    <t>粘性シルト</t>
  </si>
  <si>
    <t>関東ローム層</t>
  </si>
  <si>
    <t>砂礫土</t>
  </si>
  <si>
    <t>礫</t>
  </si>
  <si>
    <t>岩盤</t>
  </si>
  <si>
    <t>評価書に記載する（最上位等級の場合のみ）</t>
    <rPh sb="0" eb="3">
      <t>ヒョウカショ</t>
    </rPh>
    <rPh sb="4" eb="6">
      <t>キサイ</t>
    </rPh>
    <phoneticPr fontId="3"/>
  </si>
  <si>
    <t>評価書に記載する（最上位等級の場合のみ）</t>
    <phoneticPr fontId="3"/>
  </si>
  <si>
    <t>・</t>
  </si>
  <si>
    <t>(延焼の恐れ開口部)</t>
    <rPh sb="1" eb="3">
      <t>エンショウ</t>
    </rPh>
    <phoneticPr fontId="3"/>
  </si>
  <si>
    <t>該当箇所なし</t>
    <rPh sb="0" eb="2">
      <t>ガイトウ</t>
    </rPh>
    <rPh sb="2" eb="4">
      <t>カショ</t>
    </rPh>
    <phoneticPr fontId="3"/>
  </si>
  <si>
    <t>）</t>
    <phoneticPr fontId="3"/>
  </si>
  <si>
    <t>床下空間の
有効高さ</t>
    <phoneticPr fontId="3"/>
  </si>
  <si>
    <r>
      <rPr>
        <u/>
        <sz val="9"/>
        <rFont val="HGSｺﾞｼｯｸM"/>
        <family val="3"/>
        <charset val="128"/>
      </rPr>
      <t>等級２</t>
    </r>
    <r>
      <rPr>
        <sz val="9"/>
        <rFont val="HGSｺﾞｼｯｸM"/>
        <family val="3"/>
        <charset val="128"/>
      </rPr>
      <t>の基準に適合（壁量旧計算法の場合は</t>
    </r>
    <r>
      <rPr>
        <u/>
        <sz val="9"/>
        <rFont val="HGSｺﾞｼｯｸM"/>
        <family val="3"/>
        <charset val="128"/>
      </rPr>
      <t>等級３</t>
    </r>
    <r>
      <rPr>
        <sz val="9"/>
        <rFont val="HGSｺﾞｼｯｸM"/>
        <family val="3"/>
        <charset val="128"/>
      </rPr>
      <t>の基準に適合）</t>
    </r>
    <rPh sb="0" eb="2">
      <t>トウキュウ</t>
    </rPh>
    <rPh sb="4" eb="6">
      <t>キジュン</t>
    </rPh>
    <rPh sb="7" eb="9">
      <t>テキゴウ</t>
    </rPh>
    <rPh sb="10" eb="12">
      <t>ヘキリョウ</t>
    </rPh>
    <rPh sb="12" eb="13">
      <t>キュウ</t>
    </rPh>
    <rPh sb="13" eb="16">
      <t>ケイサンホウ</t>
    </rPh>
    <rPh sb="17" eb="19">
      <t>バアイ</t>
    </rPh>
    <rPh sb="20" eb="22">
      <t>トウキュウ</t>
    </rPh>
    <rPh sb="24" eb="26">
      <t>キジュン</t>
    </rPh>
    <rPh sb="27" eb="29">
      <t>テキゴウ</t>
    </rPh>
    <phoneticPr fontId="3"/>
  </si>
  <si>
    <t>壁量旧計算法を用いる場合で、屋根に再生可能エネルギー源（太陽光等）の利用に資する設備を設置する場合は、建築基準法施行令第43条第1項の表（一）又は（三）の基準を適用（重い屋根の基準を適用）</t>
    <rPh sb="0" eb="2">
      <t>ヘキリョウ</t>
    </rPh>
    <rPh sb="2" eb="3">
      <t>キュウ</t>
    </rPh>
    <rPh sb="3" eb="5">
      <t>ケイサン</t>
    </rPh>
    <rPh sb="5" eb="6">
      <t>ホウ</t>
    </rPh>
    <rPh sb="7" eb="8">
      <t>モチ</t>
    </rPh>
    <rPh sb="10" eb="12">
      <t>バアイ</t>
    </rPh>
    <rPh sb="28" eb="31">
      <t>タイヨウコウ</t>
    </rPh>
    <rPh sb="31" eb="32">
      <t>トウ</t>
    </rPh>
    <rPh sb="47" eb="49">
      <t>バアイ</t>
    </rPh>
    <rPh sb="91" eb="93">
      <t>テキヨウ</t>
    </rPh>
    <phoneticPr fontId="3"/>
  </si>
  <si>
    <t>長期使用構造等確認</t>
    <rPh sb="0" eb="6">
      <t>チョウキシヨウコウゾウ</t>
    </rPh>
    <rPh sb="6" eb="7">
      <t>ナド</t>
    </rPh>
    <rPh sb="7" eb="9">
      <t>カクニン</t>
    </rPh>
    <phoneticPr fontId="3"/>
  </si>
  <si>
    <t>・枠組部</t>
    <rPh sb="1" eb="3">
      <t>ワクグミ</t>
    </rPh>
    <rPh sb="3" eb="4">
      <t>ブ</t>
    </rPh>
    <phoneticPr fontId="3"/>
  </si>
  <si>
    <t>等級３の場合</t>
    <rPh sb="0" eb="2">
      <t>トウキュウ</t>
    </rPh>
    <rPh sb="4" eb="6">
      <t>バアイ</t>
    </rPh>
    <phoneticPr fontId="3"/>
  </si>
  <si>
    <t>通気構造等（等級３の場合）</t>
    <rPh sb="0" eb="2">
      <t>ツウキ</t>
    </rPh>
    <rPh sb="2" eb="4">
      <t>コウゾウ</t>
    </rPh>
    <rPh sb="4" eb="5">
      <t>ナド</t>
    </rPh>
    <phoneticPr fontId="3"/>
  </si>
  <si>
    <t>通気構造等（等級２の場合）</t>
    <rPh sb="0" eb="2">
      <t>ツウキ</t>
    </rPh>
    <rPh sb="2" eb="4">
      <t>コウゾウ</t>
    </rPh>
    <rPh sb="4" eb="5">
      <t>ナド</t>
    </rPh>
    <rPh sb="6" eb="8">
      <t>トウキュウ</t>
    </rPh>
    <rPh sb="10" eb="12">
      <t>バアイ</t>
    </rPh>
    <phoneticPr fontId="3"/>
  </si>
  <si>
    <t>いずれかの措置を選択</t>
    <rPh sb="8" eb="10">
      <t>センタク</t>
    </rPh>
    <phoneticPr fontId="3"/>
  </si>
  <si>
    <t>いずれかの措置を選択</t>
    <phoneticPr fontId="3"/>
  </si>
  <si>
    <t>製材,集成材等又は構造用合板等+薬剤処理（現場処理可）</t>
    <phoneticPr fontId="3"/>
  </si>
  <si>
    <t>製材,集成材等+小径13.5cm以上</t>
    <phoneticPr fontId="3"/>
  </si>
  <si>
    <t>製材,集成材等+心材の耐久性区分D1樹種+小径12.0cm以上</t>
    <phoneticPr fontId="3"/>
  </si>
  <si>
    <t>耐久性区分D1のうち、ヒノキ等の高耐久樹種</t>
    <rPh sb="0" eb="3">
      <t>タイキュウセイ</t>
    </rPh>
    <rPh sb="3" eb="5">
      <t>クブン</t>
    </rPh>
    <rPh sb="14" eb="15">
      <t>ナド</t>
    </rPh>
    <rPh sb="16" eb="17">
      <t>コウ</t>
    </rPh>
    <rPh sb="17" eb="19">
      <t>タイキュウ</t>
    </rPh>
    <rPh sb="19" eb="21">
      <t>ジュシュ</t>
    </rPh>
    <phoneticPr fontId="3"/>
  </si>
  <si>
    <t>製材,集成材等+心材の耐久性区分D1樹種(等級２の場合）</t>
    <phoneticPr fontId="3"/>
  </si>
  <si>
    <t>製材,集成材等又は構造用合板等+薬剤処理（現場処理可）</t>
    <phoneticPr fontId="3"/>
  </si>
  <si>
    <t>いずれかの措置を選択</t>
    <phoneticPr fontId="3"/>
  </si>
  <si>
    <t>以下の措置を選択</t>
    <rPh sb="0" eb="2">
      <t>イカ</t>
    </rPh>
    <phoneticPr fontId="3"/>
  </si>
  <si>
    <r>
      <t>製材,集成材等+小径12.0cm以上</t>
    </r>
    <r>
      <rPr>
        <sz val="10"/>
        <color rgb="FFFF0000"/>
        <rFont val="Meiryo UI"/>
        <family val="3"/>
        <charset val="128"/>
      </rPr>
      <t>(等級２の場合）</t>
    </r>
    <rPh sb="19" eb="21">
      <t>トウキュウ</t>
    </rPh>
    <rPh sb="23" eb="25">
      <t>バアイ</t>
    </rPh>
    <phoneticPr fontId="3"/>
  </si>
  <si>
    <r>
      <t>製材,集成材等+心材の耐久性区分D1樹種</t>
    </r>
    <r>
      <rPr>
        <sz val="10"/>
        <color rgb="FFFF0000"/>
        <rFont val="Meiryo UI"/>
        <family val="3"/>
        <charset val="128"/>
      </rPr>
      <t>(等級２の場合）</t>
    </r>
    <phoneticPr fontId="3"/>
  </si>
  <si>
    <t>防腐・
防蟻処理</t>
    <rPh sb="0" eb="2">
      <t>ボウフ</t>
    </rPh>
    <rPh sb="4" eb="6">
      <t>ボウギ</t>
    </rPh>
    <rPh sb="6" eb="8">
      <t>ショリ</t>
    </rPh>
    <phoneticPr fontId="3"/>
  </si>
  <si>
    <t>防水上の
措置</t>
    <rPh sb="0" eb="2">
      <t>ボウスイ</t>
    </rPh>
    <rPh sb="2" eb="3">
      <t>ジョウ</t>
    </rPh>
    <rPh sb="5" eb="7">
      <t>ソチ</t>
    </rPh>
    <phoneticPr fontId="3"/>
  </si>
  <si>
    <t>その他（上記と同等の防水措置）</t>
    <rPh sb="2" eb="3">
      <t>ホカ</t>
    </rPh>
    <rPh sb="4" eb="6">
      <t>ジョウキ</t>
    </rPh>
    <rPh sb="7" eb="9">
      <t>ドウトウ</t>
    </rPh>
    <rPh sb="10" eb="12">
      <t>ボウスイ</t>
    </rPh>
    <rPh sb="12" eb="14">
      <t>ソチ</t>
    </rPh>
    <phoneticPr fontId="3"/>
  </si>
  <si>
    <t>主要接合部等の点検措置等の確保（等級３の場合のみ）</t>
    <rPh sb="0" eb="2">
      <t>シュヨウ</t>
    </rPh>
    <rPh sb="2" eb="4">
      <t>セツゴウ</t>
    </rPh>
    <rPh sb="4" eb="5">
      <t>ブ</t>
    </rPh>
    <rPh sb="5" eb="6">
      <t>トウ</t>
    </rPh>
    <rPh sb="7" eb="9">
      <t>テンケン</t>
    </rPh>
    <rPh sb="9" eb="11">
      <t>ソチ</t>
    </rPh>
    <rPh sb="11" eb="12">
      <t>トウ</t>
    </rPh>
    <rPh sb="13" eb="15">
      <t>カクホ</t>
    </rPh>
    <rPh sb="16" eb="18">
      <t>トウキュウ</t>
    </rPh>
    <rPh sb="20" eb="22">
      <t>バアイ</t>
    </rPh>
    <phoneticPr fontId="3"/>
  </si>
  <si>
    <t>評価者氏名</t>
    <rPh sb="0" eb="3">
      <t>ヒョウカシャ</t>
    </rPh>
    <rPh sb="3" eb="5">
      <t>シメイ</t>
    </rPh>
    <phoneticPr fontId="3"/>
  </si>
  <si>
    <t>ハウスプラス住宅保証株式会社</t>
    <rPh sb="6" eb="10">
      <t>ジュウタクホショウ</t>
    </rPh>
    <rPh sb="10" eb="14">
      <t>カブシキカイシャ</t>
    </rPh>
    <phoneticPr fontId="3"/>
  </si>
  <si>
    <r>
      <t>浴室（</t>
    </r>
    <r>
      <rPr>
        <u/>
        <sz val="9"/>
        <rFont val="HGPｺﾞｼｯｸM"/>
        <family val="3"/>
        <charset val="128"/>
      </rPr>
      <t>いずれか選択</t>
    </r>
    <r>
      <rPr>
        <sz val="9"/>
        <rFont val="HGPｺﾞｼｯｸM"/>
        <family val="3"/>
        <charset val="128"/>
      </rPr>
      <t>）</t>
    </r>
    <rPh sb="0" eb="2">
      <t>ヨクシツ</t>
    </rPh>
    <rPh sb="7" eb="9">
      <t>センタク</t>
    </rPh>
    <phoneticPr fontId="3"/>
  </si>
  <si>
    <r>
      <t>脱衣室（</t>
    </r>
    <r>
      <rPr>
        <u/>
        <sz val="9"/>
        <rFont val="HGPｺﾞｼｯｸM"/>
        <family val="3"/>
        <charset val="128"/>
      </rPr>
      <t>いずれか選択</t>
    </r>
    <r>
      <rPr>
        <sz val="9"/>
        <rFont val="HGPｺﾞｼｯｸM"/>
        <family val="3"/>
        <charset val="128"/>
      </rPr>
      <t>）</t>
    </r>
    <rPh sb="0" eb="3">
      <t>ダツイシツ</t>
    </rPh>
    <rPh sb="8" eb="10">
      <t>センタク</t>
    </rPh>
    <phoneticPr fontId="3"/>
  </si>
  <si>
    <r>
      <t>防蟻措置（</t>
    </r>
    <r>
      <rPr>
        <u/>
        <sz val="9"/>
        <rFont val="HGPｺﾞｼｯｸM"/>
        <family val="3"/>
        <charset val="128"/>
      </rPr>
      <t>いずれか選択</t>
    </r>
    <r>
      <rPr>
        <sz val="9"/>
        <rFont val="HGPｺﾞｼｯｸM"/>
        <family val="3"/>
        <charset val="128"/>
      </rPr>
      <t>）</t>
    </r>
    <rPh sb="9" eb="11">
      <t>センタク</t>
    </rPh>
    <phoneticPr fontId="3"/>
  </si>
  <si>
    <r>
      <t>防湿方法（</t>
    </r>
    <r>
      <rPr>
        <u/>
        <sz val="9"/>
        <rFont val="HGPｺﾞｼｯｸM"/>
        <family val="3"/>
        <charset val="128"/>
      </rPr>
      <t>いずれか選択</t>
    </r>
    <r>
      <rPr>
        <sz val="9"/>
        <rFont val="HGPｺﾞｼｯｸM"/>
        <family val="3"/>
        <charset val="128"/>
      </rPr>
      <t>）</t>
    </r>
    <rPh sb="0" eb="2">
      <t>ボウシツ</t>
    </rPh>
    <rPh sb="2" eb="4">
      <t>ホウホウ</t>
    </rPh>
    <rPh sb="9" eb="11">
      <t>センタク</t>
    </rPh>
    <phoneticPr fontId="3"/>
  </si>
  <si>
    <t>基礎部開口 (壁長さ4ｍ以下ごとに有効面積300㎠以上の換気口)</t>
    <rPh sb="0" eb="2">
      <t>キソ</t>
    </rPh>
    <rPh sb="2" eb="3">
      <t>ブ</t>
    </rPh>
    <rPh sb="3" eb="5">
      <t>カイコウ</t>
    </rPh>
    <rPh sb="7" eb="8">
      <t>カベ</t>
    </rPh>
    <rPh sb="8" eb="9">
      <t>ナガ</t>
    </rPh>
    <rPh sb="12" eb="14">
      <t>イカ</t>
    </rPh>
    <rPh sb="17" eb="19">
      <t>ユウコウ</t>
    </rPh>
    <rPh sb="19" eb="21">
      <t>メンセキ</t>
    </rPh>
    <rPh sb="25" eb="27">
      <t>イジョウ</t>
    </rPh>
    <rPh sb="28" eb="30">
      <t>カンキ</t>
    </rPh>
    <rPh sb="30" eb="31">
      <t>クチ</t>
    </rPh>
    <phoneticPr fontId="3"/>
  </si>
  <si>
    <t>ねこ土台 (壁の全周が1ｍあたり有効面積75㎠以上の換気口)</t>
    <rPh sb="2" eb="4">
      <t>ドダイ</t>
    </rPh>
    <rPh sb="6" eb="7">
      <t>カベ</t>
    </rPh>
    <rPh sb="8" eb="9">
      <t>ゼン</t>
    </rPh>
    <rPh sb="9" eb="10">
      <t>シュウ</t>
    </rPh>
    <rPh sb="16" eb="18">
      <t>ユウコウ</t>
    </rPh>
    <rPh sb="18" eb="20">
      <t>メンセキ</t>
    </rPh>
    <rPh sb="23" eb="25">
      <t>イジョウ</t>
    </rPh>
    <rPh sb="26" eb="29">
      <t>カンキコウ</t>
    </rPh>
    <phoneticPr fontId="3"/>
  </si>
  <si>
    <r>
      <t>外皮平均熱貫流率（U</t>
    </r>
    <r>
      <rPr>
        <sz val="8"/>
        <rFont val="HGPｺﾞｼｯｸM"/>
        <family val="3"/>
        <charset val="128"/>
      </rPr>
      <t>A</t>
    </r>
    <r>
      <rPr>
        <sz val="9"/>
        <rFont val="HGPｺﾞｼｯｸM"/>
        <family val="3"/>
        <charset val="128"/>
      </rPr>
      <t>値）</t>
    </r>
    <phoneticPr fontId="3"/>
  </si>
  <si>
    <r>
      <t>U</t>
    </r>
    <r>
      <rPr>
        <sz val="8"/>
        <rFont val="HGPｺﾞｼｯｸM"/>
        <family val="3"/>
        <charset val="128"/>
      </rPr>
      <t>A</t>
    </r>
    <r>
      <rPr>
        <sz val="9"/>
        <rFont val="HGPｺﾞｼｯｸM"/>
        <family val="3"/>
        <charset val="128"/>
      </rPr>
      <t>値計算書による</t>
    </r>
    <rPh sb="2" eb="3">
      <t>アタイ</t>
    </rPh>
    <rPh sb="3" eb="6">
      <t>ケイサンショ</t>
    </rPh>
    <phoneticPr fontId="3"/>
  </si>
  <si>
    <r>
      <t>冷房期の平均日射熱取得率（η</t>
    </r>
    <r>
      <rPr>
        <sz val="8"/>
        <rFont val="HGPｺﾞｼｯｸM"/>
        <family val="3"/>
        <charset val="128"/>
      </rPr>
      <t>AC</t>
    </r>
    <r>
      <rPr>
        <sz val="9"/>
        <rFont val="HGPｺﾞｼｯｸM"/>
        <family val="3"/>
        <charset val="128"/>
      </rPr>
      <t>値）</t>
    </r>
    <phoneticPr fontId="3"/>
  </si>
  <si>
    <r>
      <t>η</t>
    </r>
    <r>
      <rPr>
        <sz val="8"/>
        <rFont val="HGPｺﾞｼｯｸM"/>
        <family val="3"/>
        <charset val="128"/>
      </rPr>
      <t>AC</t>
    </r>
    <r>
      <rPr>
        <sz val="9"/>
        <rFont val="HGPｺﾞｼｯｸM"/>
        <family val="3"/>
        <charset val="128"/>
      </rPr>
      <t>値計算書による</t>
    </r>
    <rPh sb="3" eb="4">
      <t>アタイ</t>
    </rPh>
    <rPh sb="4" eb="7">
      <t>ケイサンショ</t>
    </rPh>
    <phoneticPr fontId="3"/>
  </si>
  <si>
    <t>1-1耐震等級
（倒壊等防止）</t>
    <phoneticPr fontId="3"/>
  </si>
  <si>
    <t>1-2耐震等級
（損傷防止）</t>
    <phoneticPr fontId="3"/>
  </si>
  <si>
    <t>1-3その他</t>
    <phoneticPr fontId="3"/>
  </si>
  <si>
    <t>1-4耐風等級</t>
    <phoneticPr fontId="3"/>
  </si>
  <si>
    <t>1-5耐積雪等級</t>
    <phoneticPr fontId="3"/>
  </si>
  <si>
    <t>1-6地盤又は杭の許容支持力等及びその設定方法</t>
    <phoneticPr fontId="3"/>
  </si>
  <si>
    <t>1-7基礎の構造方法及び形式等</t>
    <rPh sb="14" eb="15">
      <t>ナド</t>
    </rPh>
    <phoneticPr fontId="3"/>
  </si>
  <si>
    <t>浴室及び脱衣室</t>
    <rPh sb="0" eb="2">
      <t>ヨクシツ</t>
    </rPh>
    <rPh sb="2" eb="3">
      <t>オヨ</t>
    </rPh>
    <phoneticPr fontId="3"/>
  </si>
  <si>
    <t>床下</t>
    <rPh sb="0" eb="2">
      <t>ユカシタ</t>
    </rPh>
    <phoneticPr fontId="3"/>
  </si>
  <si>
    <t>小屋裏</t>
    <rPh sb="0" eb="2">
      <t>コヤ</t>
    </rPh>
    <rPh sb="2" eb="3">
      <t>ウラ</t>
    </rPh>
    <phoneticPr fontId="3"/>
  </si>
  <si>
    <t>4-1維持管理対策等級（専用配管）</t>
    <phoneticPr fontId="3"/>
  </si>
  <si>
    <t>5-1断熱等性能等級</t>
    <phoneticPr fontId="3"/>
  </si>
  <si>
    <t>建築基準法への適合</t>
    <phoneticPr fontId="3"/>
  </si>
  <si>
    <t>構造部材等</t>
    <phoneticPr fontId="3"/>
  </si>
  <si>
    <t>外壁の構造等(地面からの高さ１ｍ以内)</t>
    <rPh sb="0" eb="2">
      <t>ガイヘキ</t>
    </rPh>
    <rPh sb="3" eb="5">
      <t>コウゾウ</t>
    </rPh>
    <rPh sb="5" eb="6">
      <t>ナド</t>
    </rPh>
    <phoneticPr fontId="3"/>
  </si>
  <si>
    <t>劣化の軽減に関すること</t>
    <phoneticPr fontId="3"/>
  </si>
  <si>
    <t>3-1劣化対策等級</t>
    <phoneticPr fontId="3"/>
  </si>
  <si>
    <t>その他 （</t>
    <rPh sb="2" eb="3">
      <t>ホカ</t>
    </rPh>
    <phoneticPr fontId="3"/>
  </si>
  <si>
    <r>
      <t>土台に接する外壁下端の水切り　+　以下の</t>
    </r>
    <r>
      <rPr>
        <u/>
        <sz val="9"/>
        <rFont val="HGPｺﾞｼｯｸM"/>
        <family val="3"/>
        <charset val="128"/>
      </rPr>
      <t>いずれかの措置</t>
    </r>
    <rPh sb="0" eb="2">
      <t>ドダイ</t>
    </rPh>
    <rPh sb="3" eb="4">
      <t>セッ</t>
    </rPh>
    <rPh sb="6" eb="8">
      <t>ガイヘキ</t>
    </rPh>
    <rPh sb="8" eb="10">
      <t>シタバ</t>
    </rPh>
    <rPh sb="11" eb="13">
      <t>ミズキ</t>
    </rPh>
    <rPh sb="17" eb="19">
      <t>イカ</t>
    </rPh>
    <rPh sb="25" eb="27">
      <t>ソチ</t>
    </rPh>
    <phoneticPr fontId="3"/>
  </si>
  <si>
    <t>軒裏給気・排気塔排気：</t>
    <rPh sb="0" eb="2">
      <t>ノキウラ</t>
    </rPh>
    <rPh sb="2" eb="4">
      <t>キュウキ</t>
    </rPh>
    <rPh sb="5" eb="7">
      <t>ハイキ</t>
    </rPh>
    <rPh sb="7" eb="8">
      <t>トウ</t>
    </rPh>
    <rPh sb="8" eb="10">
      <t>ハイキ</t>
    </rPh>
    <phoneticPr fontId="3"/>
  </si>
  <si>
    <t>給気口：天井面積の1/900以上、排気口：天井面積の1/1600以上</t>
    <rPh sb="0" eb="2">
      <t>キュウキ</t>
    </rPh>
    <rPh sb="2" eb="3">
      <t>クチ</t>
    </rPh>
    <rPh sb="17" eb="19">
      <t>ハイキ</t>
    </rPh>
    <rPh sb="19" eb="20">
      <t>クチ</t>
    </rPh>
    <rPh sb="21" eb="23">
      <t>テンジョウ</t>
    </rPh>
    <rPh sb="23" eb="25">
      <t>メンセキ</t>
    </rPh>
    <rPh sb="32" eb="34">
      <t>イジョウ</t>
    </rPh>
    <phoneticPr fontId="3"/>
  </si>
  <si>
    <t>仕様書</t>
    <rPh sb="0" eb="3">
      <t>シヨウショ</t>
    </rPh>
    <phoneticPr fontId="3"/>
  </si>
  <si>
    <t>地盤調査報告書による</t>
    <rPh sb="0" eb="4">
      <t>ジバンチョウサ</t>
    </rPh>
    <rPh sb="4" eb="7">
      <t>ホウコクショ</t>
    </rPh>
    <phoneticPr fontId="3"/>
  </si>
  <si>
    <t>その他（自由記述）</t>
    <rPh sb="2" eb="3">
      <t>ホカ</t>
    </rPh>
    <rPh sb="4" eb="8">
      <t>ジユウキジュツ</t>
    </rPh>
    <phoneticPr fontId="3"/>
  </si>
  <si>
    <t>等級１</t>
    <rPh sb="0" eb="2">
      <t>トウキュウ</t>
    </rPh>
    <phoneticPr fontId="3"/>
  </si>
  <si>
    <t>5-1一次エネルギー消費量等級</t>
    <rPh sb="3" eb="5">
      <t>イチジ</t>
    </rPh>
    <rPh sb="10" eb="13">
      <t>ショウヒリョウ</t>
    </rPh>
    <rPh sb="13" eb="15">
      <t>トウキュウ</t>
    </rPh>
    <phoneticPr fontId="3"/>
  </si>
  <si>
    <r>
      <t>小屋裏換気（</t>
    </r>
    <r>
      <rPr>
        <u/>
        <sz val="9"/>
        <rFont val="HGPｺﾞｼｯｸM"/>
        <family val="3"/>
        <charset val="128"/>
      </rPr>
      <t>いずれか選択</t>
    </r>
    <r>
      <rPr>
        <sz val="9"/>
        <rFont val="HGPｺﾞｼｯｸM"/>
        <family val="3"/>
        <charset val="128"/>
      </rPr>
      <t>）※仕様が複数ある場合は複数選択</t>
    </r>
    <rPh sb="0" eb="3">
      <t>コヤウラ</t>
    </rPh>
    <rPh sb="3" eb="5">
      <t>カンキ</t>
    </rPh>
    <rPh sb="10" eb="12">
      <t>センタク</t>
    </rPh>
    <rPh sb="14" eb="16">
      <t>シヨウ</t>
    </rPh>
    <rPh sb="17" eb="19">
      <t>フクスウ</t>
    </rPh>
    <rPh sb="21" eb="23">
      <t>バアイ</t>
    </rPh>
    <rPh sb="24" eb="26">
      <t>フクスウ</t>
    </rPh>
    <rPh sb="26" eb="28">
      <t>センタク</t>
    </rPh>
    <phoneticPr fontId="3"/>
  </si>
  <si>
    <r>
      <t>・便所（</t>
    </r>
    <r>
      <rPr>
        <u/>
        <sz val="9"/>
        <rFont val="HGPｺﾞｼｯｸM"/>
        <family val="3"/>
        <charset val="128"/>
      </rPr>
      <t>いずれか選択</t>
    </r>
    <r>
      <rPr>
        <sz val="9"/>
        <rFont val="HGPｺﾞｼｯｸM"/>
        <family val="3"/>
        <charset val="128"/>
      </rPr>
      <t>）※仕様が複数ある場合は複数選択</t>
    </r>
    <rPh sb="1" eb="3">
      <t>ベンジョ</t>
    </rPh>
    <rPh sb="8" eb="10">
      <t>センタク</t>
    </rPh>
    <phoneticPr fontId="3"/>
  </si>
  <si>
    <r>
      <t xml:space="preserve">等級３ ： 通気構造等 </t>
    </r>
    <r>
      <rPr>
        <u/>
        <sz val="9"/>
        <rFont val="HGPｺﾞｼｯｸM"/>
        <family val="3"/>
        <charset val="128"/>
      </rPr>
      <t>+ 下記いずれかの措置を選択</t>
    </r>
    <phoneticPr fontId="3"/>
  </si>
  <si>
    <r>
      <t>換気措置（</t>
    </r>
    <r>
      <rPr>
        <u/>
        <sz val="9"/>
        <rFont val="HGPｺﾞｼｯｸM"/>
        <family val="3"/>
        <charset val="128"/>
      </rPr>
      <t>いずれか選択</t>
    </r>
    <r>
      <rPr>
        <sz val="9"/>
        <rFont val="HGPｺﾞｼｯｸM"/>
        <family val="3"/>
        <charset val="128"/>
      </rPr>
      <t>）※仕様が複数ある場合は複数選択</t>
    </r>
    <rPh sb="0" eb="2">
      <t>カンキ</t>
    </rPh>
    <rPh sb="2" eb="4">
      <t>ソチ</t>
    </rPh>
    <rPh sb="9" eb="11">
      <t>センタク</t>
    </rPh>
    <rPh sb="13" eb="15">
      <t>シヨウ</t>
    </rPh>
    <rPh sb="16" eb="18">
      <t>フクスウ</t>
    </rPh>
    <rPh sb="20" eb="22">
      <t>バアイ</t>
    </rPh>
    <rPh sb="23" eb="27">
      <t>フクスウセンタク</t>
    </rPh>
    <phoneticPr fontId="3"/>
  </si>
  <si>
    <t>ＨＰ住-004-17</t>
    <phoneticPr fontId="3"/>
  </si>
  <si>
    <t>（ver.20250725）</t>
    <phoneticPr fontId="3"/>
  </si>
  <si>
    <t>・必須項目に係る入力項目の合理化</t>
    <rPh sb="1" eb="3">
      <t>ヒッス</t>
    </rPh>
    <rPh sb="3" eb="5">
      <t>コウモク</t>
    </rPh>
    <rPh sb="6" eb="7">
      <t>カカ</t>
    </rPh>
    <rPh sb="8" eb="10">
      <t>ニュウリョク</t>
    </rPh>
    <rPh sb="10" eb="12">
      <t>コウモク</t>
    </rPh>
    <rPh sb="13" eb="16">
      <t>ゴウリカ</t>
    </rPh>
    <phoneticPr fontId="3"/>
  </si>
  <si>
    <t>小屋裏空間</t>
    <phoneticPr fontId="3"/>
  </si>
  <si>
    <t>□</t>
    <phoneticPr fontId="3"/>
  </si>
  <si>
    <r>
      <t>壁量計算</t>
    </r>
    <r>
      <rPr>
        <sz val="8"/>
        <rFont val="HGSｺﾞｼｯｸM"/>
        <family val="3"/>
        <charset val="128"/>
      </rPr>
      <t>(仕様規定)</t>
    </r>
    <rPh sb="0" eb="1">
      <t>ヘキ</t>
    </rPh>
    <rPh sb="1" eb="2">
      <t>リョウ</t>
    </rPh>
    <rPh sb="2" eb="4">
      <t>ケイサン</t>
    </rPh>
    <rPh sb="5" eb="7">
      <t>シヨウ</t>
    </rPh>
    <rPh sb="7" eb="9">
      <t>キテイ</t>
    </rPh>
    <phoneticPr fontId="3"/>
  </si>
  <si>
    <t>１）　部材の種類、寸法及び位置</t>
    <rPh sb="3" eb="5">
      <t>ブザイ</t>
    </rPh>
    <rPh sb="6" eb="8">
      <t>シュルイ</t>
    </rPh>
    <rPh sb="9" eb="11">
      <t>スンポウ</t>
    </rPh>
    <rPh sb="11" eb="12">
      <t>オヨ</t>
    </rPh>
    <rPh sb="13" eb="15">
      <t>イチ</t>
    </rPh>
    <phoneticPr fontId="3"/>
  </si>
  <si>
    <t>２）　部材相互の構成方法及び接合方法</t>
    <rPh sb="3" eb="5">
      <t>ブザイ</t>
    </rPh>
    <rPh sb="5" eb="7">
      <t>ソウゴ</t>
    </rPh>
    <rPh sb="8" eb="10">
      <t>コウセイ</t>
    </rPh>
    <rPh sb="10" eb="12">
      <t>ホウホウ</t>
    </rPh>
    <rPh sb="12" eb="13">
      <t>オヨ</t>
    </rPh>
    <rPh sb="14" eb="18">
      <t>セツゴウホウホウ</t>
    </rPh>
    <phoneticPr fontId="3"/>
  </si>
  <si>
    <t>３）　その他必要な事項</t>
    <rPh sb="5" eb="6">
      <t>ホカ</t>
    </rPh>
    <rPh sb="6" eb="8">
      <t>ヒツヨウ</t>
    </rPh>
    <rPh sb="9" eb="11">
      <t>ジコウ</t>
    </rPh>
    <phoneticPr fontId="3"/>
  </si>
  <si>
    <t>（</t>
    <phoneticPr fontId="3"/>
  </si>
  <si>
    <t>）</t>
    <phoneticPr fontId="3"/>
  </si>
  <si>
    <t>１）地盤の種類及び許容支持力</t>
    <rPh sb="2" eb="4">
      <t>ジバン</t>
    </rPh>
    <rPh sb="5" eb="7">
      <t>シュルイ</t>
    </rPh>
    <rPh sb="7" eb="8">
      <t>オヨ</t>
    </rPh>
    <rPh sb="9" eb="14">
      <t>キョヨウシジリョク</t>
    </rPh>
    <phoneticPr fontId="3"/>
  </si>
  <si>
    <t>許容支持力</t>
    <rPh sb="0" eb="5">
      <t>キョヨウシジリョク</t>
    </rPh>
    <phoneticPr fontId="3"/>
  </si>
  <si>
    <t>自己評価書に同じ</t>
  </si>
  <si>
    <t>自己評価書に同じ</t>
    <rPh sb="0" eb="5">
      <t>ジコヒョウカショ</t>
    </rPh>
    <rPh sb="6" eb="7">
      <t>オナ</t>
    </rPh>
    <phoneticPr fontId="3"/>
  </si>
  <si>
    <t>２）　地業の種類</t>
    <rPh sb="3" eb="5">
      <t>ジギョウ</t>
    </rPh>
    <rPh sb="6" eb="8">
      <t>シュルイ</t>
    </rPh>
    <phoneticPr fontId="3"/>
  </si>
  <si>
    <t>地盤の種類、許容支持力等及び設定根拠</t>
    <rPh sb="0" eb="2">
      <t>ジバン</t>
    </rPh>
    <rPh sb="3" eb="5">
      <t>シュルイ</t>
    </rPh>
    <phoneticPr fontId="3"/>
  </si>
  <si>
    <t>構造仕様書</t>
    <rPh sb="0" eb="5">
      <t>コウゾウシヨウショ</t>
    </rPh>
    <phoneticPr fontId="3"/>
  </si>
  <si>
    <t>構造計算書等による</t>
    <rPh sb="0" eb="2">
      <t>コウゾウ</t>
    </rPh>
    <rPh sb="2" eb="5">
      <t>ケイサンショ</t>
    </rPh>
    <rPh sb="5" eb="6">
      <t>ナド</t>
    </rPh>
    <phoneticPr fontId="3"/>
  </si>
  <si>
    <t>１）　部材の種類、性能・品質、寸法及び位置</t>
    <rPh sb="3" eb="5">
      <t>ブザイ</t>
    </rPh>
    <rPh sb="6" eb="8">
      <t>シュルイ</t>
    </rPh>
    <rPh sb="9" eb="11">
      <t>セイノウ</t>
    </rPh>
    <rPh sb="12" eb="14">
      <t>ヒンシツ</t>
    </rPh>
    <rPh sb="15" eb="17">
      <t>スンポウ</t>
    </rPh>
    <rPh sb="17" eb="18">
      <t>オヨ</t>
    </rPh>
    <rPh sb="19" eb="21">
      <t>イチ</t>
    </rPh>
    <phoneticPr fontId="3"/>
  </si>
  <si>
    <t>断熱構造とする部分及び開口部</t>
    <rPh sb="0" eb="4">
      <t>ダンネツコウゾウ</t>
    </rPh>
    <rPh sb="7" eb="9">
      <t>ブブン</t>
    </rPh>
    <rPh sb="9" eb="10">
      <t>オヨ</t>
    </rPh>
    <rPh sb="11" eb="14">
      <t>カイコウブ</t>
    </rPh>
    <phoneticPr fontId="3"/>
  </si>
  <si>
    <t>設備</t>
    <rPh sb="0" eb="2">
      <t>セツビ</t>
    </rPh>
    <phoneticPr fontId="3"/>
  </si>
  <si>
    <t>１）　設備の種類、性能・品質及び位置</t>
    <rPh sb="3" eb="5">
      <t>セツビ</t>
    </rPh>
    <rPh sb="6" eb="8">
      <t>シュルイ</t>
    </rPh>
    <rPh sb="9" eb="11">
      <t>セイノウ</t>
    </rPh>
    <rPh sb="12" eb="14">
      <t>ヒンシツ</t>
    </rPh>
    <rPh sb="14" eb="15">
      <t>オヨ</t>
    </rPh>
    <rPh sb="16" eb="18">
      <t>イチ</t>
    </rPh>
    <phoneticPr fontId="3"/>
  </si>
  <si>
    <t>２）　その他必要な事項</t>
    <rPh sb="5" eb="6">
      <t>ホカ</t>
    </rPh>
    <rPh sb="6" eb="8">
      <t>ヒツヨウ</t>
    </rPh>
    <rPh sb="9" eb="11">
      <t>ジコウ</t>
    </rPh>
    <phoneticPr fontId="3"/>
  </si>
  <si>
    <t>仕様書、設計図書等による</t>
    <rPh sb="0" eb="3">
      <t>シヨウショ</t>
    </rPh>
    <rPh sb="4" eb="6">
      <t>セッケイ</t>
    </rPh>
    <rPh sb="6" eb="8">
      <t>トショ</t>
    </rPh>
    <rPh sb="8" eb="9">
      <t>ナド</t>
    </rPh>
    <phoneticPr fontId="3"/>
  </si>
  <si>
    <t>仕様書、設計図書等による</t>
    <phoneticPr fontId="3"/>
  </si>
  <si>
    <t>仕様書、設計図書等による</t>
    <rPh sb="0" eb="3">
      <t>シヨウショ</t>
    </rPh>
    <rPh sb="4" eb="6">
      <t>セッケイ</t>
    </rPh>
    <rPh sb="6" eb="9">
      <t>トショナド</t>
    </rPh>
    <phoneticPr fontId="3"/>
  </si>
  <si>
    <t>構造仕様書</t>
    <rPh sb="0" eb="2">
      <t>コウゾウ</t>
    </rPh>
    <rPh sb="2" eb="5">
      <t>シヨウショ</t>
    </rPh>
    <phoneticPr fontId="3"/>
  </si>
  <si>
    <t>平面図</t>
    <rPh sb="0" eb="3">
      <t>ヘイメンズ</t>
    </rPh>
    <phoneticPr fontId="3"/>
  </si>
  <si>
    <t>矩計図</t>
    <rPh sb="0" eb="3">
      <t>カナバカリズ</t>
    </rPh>
    <phoneticPr fontId="3"/>
  </si>
  <si>
    <t>計算書</t>
    <rPh sb="0" eb="3">
      <t>ケイサンショ</t>
    </rPh>
    <phoneticPr fontId="3"/>
  </si>
  <si>
    <t>基礎伏図</t>
    <rPh sb="0" eb="2">
      <t>キソ</t>
    </rPh>
    <rPh sb="2" eb="4">
      <t>フセズ</t>
    </rPh>
    <phoneticPr fontId="3"/>
  </si>
  <si>
    <t>構造躯体及び基礎等</t>
    <rPh sb="4" eb="5">
      <t>オヨ</t>
    </rPh>
    <rPh sb="6" eb="8">
      <t>キソ</t>
    </rPh>
    <rPh sb="8" eb="9">
      <t>ナド</t>
    </rPh>
    <phoneticPr fontId="3"/>
  </si>
  <si>
    <t>構造躯体及び基礎等の部材等</t>
    <rPh sb="0" eb="2">
      <t>コウゾウ</t>
    </rPh>
    <rPh sb="2" eb="4">
      <t>クタイ</t>
    </rPh>
    <rPh sb="4" eb="5">
      <t>オヨ</t>
    </rPh>
    <rPh sb="6" eb="8">
      <t>キソ</t>
    </rPh>
    <rPh sb="8" eb="9">
      <t>ナド</t>
    </rPh>
    <rPh sb="10" eb="12">
      <t>ブザイ</t>
    </rPh>
    <rPh sb="12" eb="13">
      <t>ナド</t>
    </rPh>
    <phoneticPr fontId="3"/>
  </si>
  <si>
    <t>構造躯体
及びこれを保護する
部分</t>
    <phoneticPr fontId="3"/>
  </si>
  <si>
    <t>一次エネルギー消費量計算書、仕様書等による</t>
    <rPh sb="0" eb="2">
      <t>イチジ</t>
    </rPh>
    <rPh sb="7" eb="9">
      <t>ショウヒ</t>
    </rPh>
    <rPh sb="9" eb="10">
      <t>リョウ</t>
    </rPh>
    <rPh sb="10" eb="12">
      <t>ケイサン</t>
    </rPh>
    <rPh sb="12" eb="13">
      <t>ショ</t>
    </rPh>
    <rPh sb="14" eb="16">
      <t>シヨウ</t>
    </rPh>
    <rPh sb="16" eb="17">
      <t>ショ</t>
    </rPh>
    <rPh sb="17" eb="18">
      <t>ナド</t>
    </rPh>
    <phoneticPr fontId="3"/>
  </si>
  <si>
    <t>一次エネルギー消費量計算書、仕様書等による</t>
    <rPh sb="0" eb="2">
      <t>イチジ</t>
    </rPh>
    <rPh sb="7" eb="10">
      <t>ショウヒリョウ</t>
    </rPh>
    <rPh sb="10" eb="12">
      <t>ケイサン</t>
    </rPh>
    <rPh sb="12" eb="13">
      <t>ショ</t>
    </rPh>
    <rPh sb="14" eb="16">
      <t>シヨウ</t>
    </rPh>
    <rPh sb="16" eb="18">
      <t>ショナド</t>
    </rPh>
    <phoneticPr fontId="3"/>
  </si>
  <si>
    <t>評価書に記載する（等級６以上の場合）</t>
    <rPh sb="0" eb="3">
      <t>ヒョウカショ</t>
    </rPh>
    <rPh sb="4" eb="6">
      <t>キサイ</t>
    </rPh>
    <rPh sb="9" eb="11">
      <t>トウキュウ</t>
    </rPh>
    <rPh sb="12" eb="14">
      <t>イジョウ</t>
    </rPh>
    <rPh sb="15" eb="17">
      <t>バアイ</t>
    </rPh>
    <phoneticPr fontId="3"/>
  </si>
  <si>
    <t>床面積当たりの設計一次エネルギー消費量</t>
    <rPh sb="7" eb="9">
      <t>セッケイ</t>
    </rPh>
    <phoneticPr fontId="3"/>
  </si>
  <si>
    <t>エネルギー利用効率化設備による設計一次エネルギー消費量の削減率</t>
    <phoneticPr fontId="3"/>
  </si>
  <si>
    <t>ＨＰ住-004-18</t>
    <phoneticPr fontId="3"/>
  </si>
  <si>
    <t>（ver.20251201）</t>
    <phoneticPr fontId="3"/>
  </si>
  <si>
    <t>・5-2　エネルギー利用効率化設備による設計一次エネルギー消費量削減率の追加</t>
    <rPh sb="10" eb="12">
      <t>リヨウ</t>
    </rPh>
    <rPh sb="12" eb="15">
      <t>コウリツカ</t>
    </rPh>
    <rPh sb="15" eb="17">
      <t>セツビ</t>
    </rPh>
    <rPh sb="20" eb="22">
      <t>セッケイ</t>
    </rPh>
    <rPh sb="22" eb="24">
      <t>イチジ</t>
    </rPh>
    <rPh sb="29" eb="32">
      <t>ショウヒリョウ</t>
    </rPh>
    <rPh sb="32" eb="34">
      <t>サクゲン</t>
    </rPh>
    <rPh sb="34" eb="35">
      <t>リツ</t>
    </rPh>
    <rPh sb="36" eb="38">
      <t>ツイカ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</si>
</sst>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_ "/>
  </numFmts>
  <fonts count="86" x14ac:knownFonts="1">
    <font>
      <sz val="10"/>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8"/>
      <color indexed="10"/>
      <name val="ＭＳ Ｐゴシック"/>
      <family val="3"/>
      <charset val="128"/>
    </font>
    <font>
      <sz val="10"/>
      <name val="ＭＳ Ｐゴシック"/>
      <family val="3"/>
      <charset val="128"/>
    </font>
    <font>
      <u/>
      <sz val="10"/>
      <color indexed="12"/>
      <name val="ＭＳ Ｐゴシック"/>
      <family val="3"/>
      <charset val="128"/>
    </font>
    <font>
      <sz val="10"/>
      <color indexed="10"/>
      <name val="ＭＳ Ｐゴシック"/>
      <family val="3"/>
      <charset val="128"/>
    </font>
    <font>
      <b/>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Meiryo UI"/>
      <family val="3"/>
      <charset val="128"/>
    </font>
    <font>
      <sz val="12"/>
      <color indexed="8"/>
      <name val="Meiryo UI"/>
      <family val="3"/>
      <charset val="128"/>
    </font>
    <font>
      <sz val="10"/>
      <color indexed="10"/>
      <name val="Meiryo UI"/>
      <family val="3"/>
      <charset val="128"/>
    </font>
    <font>
      <sz val="11"/>
      <name val="Meiryo UI"/>
      <family val="3"/>
      <charset val="128"/>
    </font>
    <font>
      <u/>
      <sz val="10"/>
      <name val="Meiryo UI"/>
      <family val="3"/>
      <charset val="128"/>
    </font>
    <font>
      <b/>
      <sz val="11"/>
      <name val="Meiryo UI"/>
      <family val="3"/>
      <charset val="128"/>
    </font>
    <font>
      <u/>
      <sz val="10"/>
      <color theme="10"/>
      <name val="ＭＳ Ｐゴシック"/>
      <family val="3"/>
      <charset val="128"/>
    </font>
    <font>
      <sz val="12"/>
      <name val="HGSｺﾞｼｯｸM"/>
      <family val="3"/>
      <charset val="128"/>
    </font>
    <font>
      <sz val="9"/>
      <name val="HGSｺﾞｼｯｸM"/>
      <family val="3"/>
      <charset val="128"/>
    </font>
    <font>
      <sz val="10"/>
      <name val="HGSｺﾞｼｯｸM"/>
      <family val="3"/>
      <charset val="128"/>
    </font>
    <font>
      <sz val="8"/>
      <color indexed="10"/>
      <name val="HGSｺﾞｼｯｸM"/>
      <family val="3"/>
      <charset val="128"/>
    </font>
    <font>
      <sz val="8"/>
      <name val="HGSｺﾞｼｯｸM"/>
      <family val="3"/>
      <charset val="128"/>
    </font>
    <font>
      <sz val="9"/>
      <color indexed="9"/>
      <name val="HGSｺﾞｼｯｸM"/>
      <family val="3"/>
      <charset val="128"/>
    </font>
    <font>
      <sz val="10"/>
      <color theme="9" tint="-0.499984740745262"/>
      <name val="HGSｺﾞｼｯｸM"/>
      <family val="3"/>
      <charset val="128"/>
    </font>
    <font>
      <sz val="11"/>
      <name val="HGSｺﾞｼｯｸM"/>
      <family val="3"/>
      <charset val="128"/>
    </font>
    <font>
      <b/>
      <sz val="10"/>
      <name val="HGSｺﾞｼｯｸM"/>
      <family val="3"/>
      <charset val="128"/>
    </font>
    <font>
      <sz val="10"/>
      <color indexed="10"/>
      <name val="HGSｺﾞｼｯｸM"/>
      <family val="3"/>
      <charset val="128"/>
    </font>
    <font>
      <u/>
      <sz val="9"/>
      <name val="HGSｺﾞｼｯｸM"/>
      <family val="3"/>
      <charset val="128"/>
    </font>
    <font>
      <sz val="8"/>
      <color rgb="FFFF0000"/>
      <name val="HGSｺﾞｼｯｸM"/>
      <family val="3"/>
      <charset val="128"/>
    </font>
    <font>
      <sz val="14"/>
      <name val="HGSｺﾞｼｯｸM"/>
      <family val="3"/>
      <charset val="128"/>
    </font>
    <font>
      <sz val="9"/>
      <name val="HGｺﾞｼｯｸM"/>
      <family val="3"/>
      <charset val="128"/>
    </font>
    <font>
      <sz val="10"/>
      <name val="HGｺﾞｼｯｸM"/>
      <family val="3"/>
      <charset val="128"/>
    </font>
    <font>
      <u/>
      <sz val="9"/>
      <color theme="10"/>
      <name val="HGPｺﾞｼｯｸM"/>
      <family val="3"/>
      <charset val="128"/>
    </font>
    <font>
      <b/>
      <sz val="10"/>
      <name val="HGｺﾞｼｯｸM"/>
      <family val="3"/>
      <charset val="128"/>
    </font>
    <font>
      <sz val="8"/>
      <color indexed="81"/>
      <name val="Meiryo UI"/>
      <family val="3"/>
      <charset val="128"/>
    </font>
    <font>
      <b/>
      <sz val="11"/>
      <name val="HGSｺﾞｼｯｸM"/>
      <family val="3"/>
      <charset val="128"/>
    </font>
    <font>
      <sz val="10"/>
      <color indexed="9"/>
      <name val="HGSｺﾞｼｯｸM"/>
      <family val="3"/>
      <charset val="128"/>
    </font>
    <font>
      <sz val="10"/>
      <color rgb="FFFF0000"/>
      <name val="HGSｺﾞｼｯｸM"/>
      <family val="3"/>
      <charset val="128"/>
    </font>
    <font>
      <u/>
      <sz val="10"/>
      <color indexed="10"/>
      <name val="HGSｺﾞｼｯｸM"/>
      <family val="3"/>
      <charset val="128"/>
    </font>
    <font>
      <u/>
      <sz val="10"/>
      <color indexed="10"/>
      <name val="HGｺﾞｼｯｸM"/>
      <family val="3"/>
      <charset val="128"/>
    </font>
    <font>
      <sz val="10"/>
      <color indexed="10"/>
      <name val="HGｺﾞｼｯｸM"/>
      <family val="3"/>
      <charset val="128"/>
    </font>
    <font>
      <sz val="8"/>
      <name val="HGｺﾞｼｯｸM"/>
      <family val="3"/>
      <charset val="128"/>
    </font>
    <font>
      <sz val="9"/>
      <color indexed="9"/>
      <name val="HGｺﾞｼｯｸM"/>
      <family val="3"/>
      <charset val="128"/>
    </font>
    <font>
      <sz val="10"/>
      <color theme="9" tint="-0.499984740745262"/>
      <name val="HGｺﾞｼｯｸM"/>
      <family val="3"/>
      <charset val="128"/>
    </font>
    <font>
      <sz val="8"/>
      <color indexed="10"/>
      <name val="HGｺﾞｼｯｸM"/>
      <family val="3"/>
      <charset val="128"/>
    </font>
    <font>
      <sz val="18"/>
      <color rgb="FFFF0000"/>
      <name val="HGSｺﾞｼｯｸM"/>
      <family val="3"/>
      <charset val="128"/>
    </font>
    <font>
      <sz val="10"/>
      <color rgb="FFFF0000"/>
      <name val="Meiryo UI"/>
      <family val="3"/>
      <charset val="128"/>
    </font>
    <font>
      <sz val="9"/>
      <color indexed="81"/>
      <name val="Meiryo UI"/>
      <family val="3"/>
      <charset val="128"/>
    </font>
    <font>
      <u/>
      <sz val="9"/>
      <color indexed="48"/>
      <name val="Meiryo UI"/>
      <family val="3"/>
      <charset val="128"/>
    </font>
    <font>
      <sz val="12"/>
      <name val="HGPｺﾞｼｯｸM"/>
      <family val="3"/>
      <charset val="128"/>
    </font>
    <font>
      <sz val="10"/>
      <name val="HGPｺﾞｼｯｸM"/>
      <family val="3"/>
      <charset val="128"/>
    </font>
    <font>
      <sz val="9"/>
      <name val="HGPｺﾞｼｯｸM"/>
      <family val="3"/>
      <charset val="128"/>
    </font>
    <font>
      <sz val="8"/>
      <color indexed="10"/>
      <name val="HGPｺﾞｼｯｸM"/>
      <family val="3"/>
      <charset val="128"/>
    </font>
    <font>
      <sz val="8"/>
      <name val="HGPｺﾞｼｯｸM"/>
      <family val="3"/>
      <charset val="128"/>
    </font>
    <font>
      <sz val="9"/>
      <color indexed="10"/>
      <name val="HGPｺﾞｼｯｸM"/>
      <family val="3"/>
      <charset val="128"/>
    </font>
    <font>
      <sz val="9"/>
      <color indexed="9"/>
      <name val="HGPｺﾞｼｯｸM"/>
      <family val="3"/>
      <charset val="128"/>
    </font>
    <font>
      <sz val="9"/>
      <color theme="9" tint="-0.499984740745262"/>
      <name val="HGPｺﾞｼｯｸM"/>
      <family val="3"/>
      <charset val="128"/>
    </font>
    <font>
      <u/>
      <sz val="9"/>
      <name val="HGPｺﾞｼｯｸM"/>
      <family val="3"/>
      <charset val="128"/>
    </font>
    <font>
      <sz val="9"/>
      <color rgb="FFFF0000"/>
      <name val="HGPｺﾞｼｯｸM"/>
      <family val="3"/>
      <charset val="128"/>
    </font>
    <font>
      <sz val="8.5"/>
      <name val="HGPｺﾞｼｯｸM"/>
      <family val="3"/>
      <charset val="128"/>
    </font>
    <font>
      <sz val="7.5"/>
      <name val="HGPｺﾞｼｯｸM"/>
      <family val="3"/>
      <charset val="128"/>
    </font>
    <font>
      <u/>
      <sz val="8"/>
      <color indexed="10"/>
      <name val="HGPｺﾞｼｯｸM"/>
      <family val="3"/>
      <charset val="128"/>
    </font>
    <font>
      <b/>
      <sz val="10"/>
      <name val="HGPｺﾞｼｯｸM"/>
      <family val="3"/>
      <charset val="128"/>
    </font>
    <font>
      <sz val="14"/>
      <name val="HGPｺﾞｼｯｸM"/>
      <family val="3"/>
      <charset val="128"/>
    </font>
    <font>
      <sz val="11"/>
      <name val="HGPｺﾞｼｯｸM"/>
      <family val="3"/>
      <charset val="128"/>
    </font>
    <font>
      <sz val="10"/>
      <color indexed="81"/>
      <name val="Meiryo UI"/>
      <family val="3"/>
      <charset val="128"/>
    </font>
    <font>
      <sz val="9"/>
      <color indexed="81"/>
      <name val="メイリオ"/>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
      <patternFill patternType="solid">
        <fgColor indexed="8"/>
        <bgColor indexed="64"/>
      </patternFill>
    </fill>
    <fill>
      <patternFill patternType="solid">
        <fgColor theme="9" tint="0.39997558519241921"/>
        <bgColor indexed="64"/>
      </patternFill>
    </fill>
    <fill>
      <patternFill patternType="solid">
        <fgColor rgb="FFCCFFFF"/>
        <bgColor indexed="64"/>
      </patternFill>
    </fill>
    <fill>
      <patternFill patternType="solid">
        <fgColor rgb="FFCCFF99"/>
        <bgColor indexed="64"/>
      </patternFill>
    </fill>
    <fill>
      <patternFill patternType="solid">
        <fgColor theme="6" tint="0.59999389629810485"/>
        <bgColor indexed="64"/>
      </patternFill>
    </fill>
    <fill>
      <patternFill patternType="solid">
        <fgColor rgb="FFFFFF99"/>
        <bgColor indexed="64"/>
      </patternFill>
    </fill>
    <fill>
      <patternFill patternType="solid">
        <fgColor rgb="FFFFFFCC"/>
        <bgColor indexed="64"/>
      </patternFill>
    </fill>
    <fill>
      <patternFill patternType="solid">
        <fgColor theme="0"/>
        <bgColor indexed="64"/>
      </patternFill>
    </fill>
    <fill>
      <patternFill patternType="solid">
        <fgColor indexed="27"/>
        <bgColor indexed="64"/>
      </patternFill>
    </fill>
  </fills>
  <borders count="10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hair">
        <color indexed="64"/>
      </left>
      <right/>
      <top style="thin">
        <color indexed="64"/>
      </top>
      <bottom/>
      <diagonal/>
    </border>
    <border>
      <left/>
      <right/>
      <top style="thin">
        <color indexed="64"/>
      </top>
      <bottom style="thin">
        <color indexed="64"/>
      </bottom>
      <diagonal/>
    </border>
    <border>
      <left/>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style="hair">
        <color indexed="64"/>
      </left>
      <right/>
      <top/>
      <bottom/>
      <diagonal/>
    </border>
    <border>
      <left style="hair">
        <color indexed="64"/>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diagonal/>
    </border>
    <border>
      <left/>
      <right style="thin">
        <color indexed="64"/>
      </right>
      <top style="medium">
        <color indexed="64"/>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theme="9" tint="-0.24994659260841701"/>
      </left>
      <right style="medium">
        <color theme="9" tint="-0.24994659260841701"/>
      </right>
      <top style="medium">
        <color theme="9" tint="-0.24994659260841701"/>
      </top>
      <bottom style="medium">
        <color theme="9" tint="-0.24994659260841701"/>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medium">
        <color indexed="64"/>
      </top>
      <bottom style="medium">
        <color indexed="64"/>
      </bottom>
      <diagonal/>
    </border>
  </borders>
  <cellStyleXfs count="48">
    <xf numFmtId="0" fontId="0"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5"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5" fillId="0" borderId="0">
      <alignment vertical="center"/>
    </xf>
    <xf numFmtId="0" fontId="2" fillId="0" borderId="0">
      <alignment vertical="center"/>
    </xf>
    <xf numFmtId="0" fontId="28" fillId="4" borderId="0" applyNumberFormat="0" applyBorder="0" applyAlignment="0" applyProtection="0">
      <alignment vertical="center"/>
    </xf>
    <xf numFmtId="38" fontId="5" fillId="0" borderId="0" applyFont="0" applyFill="0" applyBorder="0" applyAlignment="0" applyProtection="0">
      <alignment vertical="center"/>
    </xf>
    <xf numFmtId="0" fontId="35" fillId="0" borderId="0" applyNumberFormat="0" applyFill="0" applyBorder="0" applyAlignment="0" applyProtection="0">
      <alignment vertical="center"/>
    </xf>
    <xf numFmtId="0" fontId="1" fillId="0" borderId="0"/>
    <xf numFmtId="0" fontId="1" fillId="0" borderId="0">
      <alignment vertical="center"/>
    </xf>
  </cellStyleXfs>
  <cellXfs count="1150">
    <xf numFmtId="0" fontId="0" fillId="0" borderId="0" xfId="0">
      <alignment vertical="center"/>
    </xf>
    <xf numFmtId="0" fontId="4" fillId="0" borderId="10" xfId="0" applyFont="1" applyBorder="1">
      <alignment vertical="center"/>
    </xf>
    <xf numFmtId="0" fontId="4" fillId="0" borderId="11" xfId="0" applyFont="1" applyBorder="1">
      <alignment vertical="center"/>
    </xf>
    <xf numFmtId="0" fontId="4" fillId="0" borderId="0" xfId="0" applyFont="1">
      <alignment vertical="center"/>
    </xf>
    <xf numFmtId="0" fontId="0" fillId="0" borderId="0" xfId="0" applyAlignment="1">
      <alignment horizontal="right" vertical="center"/>
    </xf>
    <xf numFmtId="0" fontId="5" fillId="0" borderId="0" xfId="0" applyFont="1">
      <alignment vertical="center"/>
    </xf>
    <xf numFmtId="0" fontId="6" fillId="0" borderId="0" xfId="0" applyFont="1">
      <alignment vertical="center"/>
    </xf>
    <xf numFmtId="0" fontId="5" fillId="0" borderId="33" xfId="0" applyFont="1" applyBorder="1">
      <alignment vertical="center"/>
    </xf>
    <xf numFmtId="0" fontId="4" fillId="0" borderId="34" xfId="0" applyFont="1" applyBorder="1">
      <alignment vertical="center"/>
    </xf>
    <xf numFmtId="0" fontId="4" fillId="0" borderId="35" xfId="0" applyFont="1" applyBorder="1">
      <alignment vertical="center"/>
    </xf>
    <xf numFmtId="0" fontId="8" fillId="0" borderId="0" xfId="0" applyFont="1">
      <alignment vertical="center"/>
    </xf>
    <xf numFmtId="0" fontId="4" fillId="0" borderId="42" xfId="0" applyFont="1" applyBorder="1">
      <alignment vertical="center"/>
    </xf>
    <xf numFmtId="0" fontId="11" fillId="0" borderId="0" xfId="0" applyFont="1">
      <alignment vertical="center"/>
    </xf>
    <xf numFmtId="0" fontId="7" fillId="0" borderId="0" xfId="0" applyFont="1">
      <alignment vertical="center"/>
    </xf>
    <xf numFmtId="0" fontId="5" fillId="0" borderId="0" xfId="0" applyFont="1" applyAlignment="1">
      <alignment horizontal="center" vertical="center" shrinkToFit="1"/>
    </xf>
    <xf numFmtId="0" fontId="6" fillId="0" borderId="0" xfId="42" applyFont="1">
      <alignment vertical="center"/>
    </xf>
    <xf numFmtId="0" fontId="4" fillId="0" borderId="47" xfId="0" applyFont="1" applyBorder="1">
      <alignment vertical="center"/>
    </xf>
    <xf numFmtId="0" fontId="4" fillId="0" borderId="48" xfId="0" applyFont="1" applyBorder="1">
      <alignment vertical="center"/>
    </xf>
    <xf numFmtId="0" fontId="4" fillId="0" borderId="49" xfId="0" applyFont="1" applyBorder="1">
      <alignment vertical="center"/>
    </xf>
    <xf numFmtId="0" fontId="6" fillId="0" borderId="36" xfId="0" applyFont="1" applyBorder="1">
      <alignment vertical="center"/>
    </xf>
    <xf numFmtId="0" fontId="4" fillId="0" borderId="57" xfId="0" applyFont="1" applyBorder="1">
      <alignment vertical="center"/>
    </xf>
    <xf numFmtId="0" fontId="4" fillId="0" borderId="58" xfId="0" applyFont="1" applyBorder="1">
      <alignment vertical="center"/>
    </xf>
    <xf numFmtId="0" fontId="4" fillId="0" borderId="14" xfId="0" applyFont="1" applyBorder="1">
      <alignment vertical="center"/>
    </xf>
    <xf numFmtId="0" fontId="4" fillId="0" borderId="59" xfId="0" applyFont="1" applyBorder="1">
      <alignment vertical="center"/>
    </xf>
    <xf numFmtId="0" fontId="4" fillId="0" borderId="54" xfId="0" applyFont="1" applyBorder="1">
      <alignment vertical="center"/>
    </xf>
    <xf numFmtId="0" fontId="4" fillId="0" borderId="20" xfId="0" applyFont="1" applyBorder="1">
      <alignment vertical="center"/>
    </xf>
    <xf numFmtId="0" fontId="5" fillId="0" borderId="34" xfId="0" applyFont="1" applyBorder="1">
      <alignment vertical="center"/>
    </xf>
    <xf numFmtId="0" fontId="4" fillId="0" borderId="43" xfId="0" applyFont="1" applyBorder="1">
      <alignment vertical="center"/>
    </xf>
    <xf numFmtId="0" fontId="4" fillId="0" borderId="36" xfId="0" applyFont="1" applyBorder="1">
      <alignment vertical="center"/>
    </xf>
    <xf numFmtId="0" fontId="4" fillId="0" borderId="39" xfId="0" applyFont="1" applyBorder="1">
      <alignment vertical="center"/>
    </xf>
    <xf numFmtId="0" fontId="4" fillId="0" borderId="50" xfId="0" applyFont="1" applyBorder="1">
      <alignment vertical="center"/>
    </xf>
    <xf numFmtId="0" fontId="4" fillId="0" borderId="51" xfId="0" applyFont="1" applyBorder="1">
      <alignment vertical="center"/>
    </xf>
    <xf numFmtId="0" fontId="4" fillId="0" borderId="52" xfId="0" applyFont="1" applyBorder="1">
      <alignment vertical="center"/>
    </xf>
    <xf numFmtId="0" fontId="4" fillId="0" borderId="60" xfId="0" applyFont="1" applyBorder="1">
      <alignment vertical="center"/>
    </xf>
    <xf numFmtId="0" fontId="4" fillId="0" borderId="61" xfId="0" applyFont="1" applyBorder="1">
      <alignment vertical="center"/>
    </xf>
    <xf numFmtId="0" fontId="4" fillId="0" borderId="62" xfId="0" applyFont="1" applyBorder="1">
      <alignment vertical="center"/>
    </xf>
    <xf numFmtId="0" fontId="4" fillId="0" borderId="17" xfId="0" applyFont="1" applyBorder="1">
      <alignment vertical="center"/>
    </xf>
    <xf numFmtId="0" fontId="5" fillId="0" borderId="0" xfId="0" applyFont="1" applyProtection="1">
      <alignment vertical="center"/>
      <protection locked="0"/>
    </xf>
    <xf numFmtId="0" fontId="6" fillId="0" borderId="0" xfId="0" applyFont="1" applyProtection="1">
      <alignment vertical="center"/>
      <protection locked="0"/>
    </xf>
    <xf numFmtId="0" fontId="6" fillId="0" borderId="0" xfId="41" applyFont="1">
      <alignment vertical="center"/>
    </xf>
    <xf numFmtId="0" fontId="0" fillId="0" borderId="0" xfId="0" applyAlignment="1">
      <alignment horizontal="left" vertical="center"/>
    </xf>
    <xf numFmtId="0" fontId="0" fillId="0" borderId="0" xfId="0" applyAlignment="1">
      <alignment horizontal="center" vertical="center" wrapText="1"/>
    </xf>
    <xf numFmtId="0" fontId="0" fillId="0" borderId="25" xfId="0" applyBorder="1">
      <alignment vertical="center"/>
    </xf>
    <xf numFmtId="0" fontId="0" fillId="0" borderId="53" xfId="0" applyBorder="1">
      <alignment vertical="center"/>
    </xf>
    <xf numFmtId="0" fontId="4" fillId="0" borderId="45" xfId="0" applyFont="1" applyBorder="1">
      <alignment vertical="center"/>
    </xf>
    <xf numFmtId="0" fontId="4" fillId="0" borderId="45" xfId="41" applyFont="1" applyBorder="1">
      <alignment vertical="center"/>
    </xf>
    <xf numFmtId="0" fontId="4" fillId="0" borderId="25" xfId="0" applyFont="1" applyBorder="1">
      <alignment vertical="center"/>
    </xf>
    <xf numFmtId="0" fontId="4" fillId="0" borderId="45" xfId="42" applyFont="1" applyBorder="1">
      <alignment vertical="center"/>
    </xf>
    <xf numFmtId="0" fontId="0" fillId="0" borderId="37" xfId="0" applyBorder="1">
      <alignment vertical="center"/>
    </xf>
    <xf numFmtId="0" fontId="4" fillId="0" borderId="25" xfId="42" applyFont="1" applyBorder="1">
      <alignment vertical="center"/>
    </xf>
    <xf numFmtId="0" fontId="4" fillId="0" borderId="25" xfId="41" applyFont="1" applyBorder="1">
      <alignment vertical="center"/>
    </xf>
    <xf numFmtId="0" fontId="4" fillId="0" borderId="25" xfId="0" applyFont="1" applyBorder="1" applyAlignment="1">
      <alignment horizontal="left" vertical="center"/>
    </xf>
    <xf numFmtId="0" fontId="3" fillId="0" borderId="45" xfId="42" applyFont="1" applyBorder="1">
      <alignment vertical="center"/>
    </xf>
    <xf numFmtId="0" fontId="5" fillId="0" borderId="45" xfId="42" applyFont="1" applyBorder="1">
      <alignment vertical="center"/>
    </xf>
    <xf numFmtId="0" fontId="0" fillId="0" borderId="89" xfId="0" applyBorder="1">
      <alignment vertical="center"/>
    </xf>
    <xf numFmtId="0" fontId="0" fillId="0" borderId="0" xfId="41" applyFont="1">
      <alignment vertical="center"/>
    </xf>
    <xf numFmtId="0" fontId="29" fillId="0" borderId="0" xfId="0" applyFont="1">
      <alignment vertical="center"/>
    </xf>
    <xf numFmtId="0" fontId="29" fillId="0" borderId="0" xfId="0" applyFont="1" applyAlignment="1">
      <alignment vertical="center" shrinkToFit="1"/>
    </xf>
    <xf numFmtId="0" fontId="29" fillId="0" borderId="0" xfId="0" applyFont="1" applyAlignment="1">
      <alignment vertical="center" wrapText="1"/>
    </xf>
    <xf numFmtId="0" fontId="29" fillId="0" borderId="0" xfId="0" quotePrefix="1" applyFont="1" applyAlignment="1">
      <alignment horizontal="center" vertical="center"/>
    </xf>
    <xf numFmtId="0" fontId="32" fillId="0" borderId="0" xfId="0" applyFont="1">
      <alignment vertical="center"/>
    </xf>
    <xf numFmtId="0" fontId="29" fillId="0" borderId="0" xfId="0" applyFont="1" applyAlignment="1">
      <alignment horizontal="right" vertical="center"/>
    </xf>
    <xf numFmtId="0" fontId="29" fillId="0" borderId="0" xfId="0" applyFont="1" applyAlignment="1">
      <alignment vertical="top" wrapText="1"/>
    </xf>
    <xf numFmtId="0" fontId="29" fillId="25" borderId="45" xfId="0" applyFont="1" applyFill="1" applyBorder="1" applyAlignment="1" applyProtection="1">
      <alignment horizontal="center" vertical="center"/>
      <protection locked="0"/>
    </xf>
    <xf numFmtId="0" fontId="29" fillId="24" borderId="45" xfId="0" applyFont="1" applyFill="1" applyBorder="1" applyAlignment="1" applyProtection="1">
      <alignment horizontal="center" vertical="center"/>
      <protection locked="0"/>
    </xf>
    <xf numFmtId="0" fontId="34" fillId="0" borderId="0" xfId="0" applyFont="1">
      <alignment vertical="center"/>
    </xf>
    <xf numFmtId="0" fontId="29" fillId="0" borderId="0" xfId="0" applyFont="1" applyAlignment="1">
      <alignment horizontal="center" vertical="center"/>
    </xf>
    <xf numFmtId="0" fontId="36" fillId="0" borderId="0" xfId="0" applyFont="1">
      <alignment vertical="center"/>
    </xf>
    <xf numFmtId="0" fontId="37" fillId="0" borderId="0" xfId="0" applyFont="1" applyProtection="1">
      <alignment vertical="center"/>
      <protection locked="0"/>
    </xf>
    <xf numFmtId="0" fontId="38" fillId="0" borderId="0" xfId="0" applyFont="1" applyProtection="1">
      <alignment vertical="center"/>
      <protection locked="0"/>
    </xf>
    <xf numFmtId="0" fontId="38" fillId="0" borderId="0" xfId="0" applyFont="1" applyAlignment="1">
      <alignment horizontal="right" vertical="center"/>
    </xf>
    <xf numFmtId="0" fontId="38" fillId="0" borderId="0" xfId="0" applyFont="1">
      <alignment vertical="center"/>
    </xf>
    <xf numFmtId="0" fontId="37" fillId="0" borderId="42" xfId="0" applyFont="1" applyBorder="1">
      <alignment vertical="center"/>
    </xf>
    <xf numFmtId="0" fontId="38" fillId="0" borderId="0" xfId="0" applyFont="1" applyAlignment="1">
      <alignment horizontal="center" vertical="center" shrinkToFit="1"/>
    </xf>
    <xf numFmtId="0" fontId="37" fillId="0" borderId="0" xfId="0" applyFont="1">
      <alignment vertical="center"/>
    </xf>
    <xf numFmtId="0" fontId="38" fillId="0" borderId="0" xfId="0" applyFont="1" applyAlignment="1">
      <alignment horizontal="left" vertical="center"/>
    </xf>
    <xf numFmtId="0" fontId="37" fillId="0" borderId="0" xfId="0" applyFont="1" applyAlignment="1">
      <alignment horizontal="left" vertical="center"/>
    </xf>
    <xf numFmtId="0" fontId="37" fillId="0" borderId="0" xfId="0" quotePrefix="1" applyFont="1">
      <alignment vertical="center"/>
    </xf>
    <xf numFmtId="0" fontId="37" fillId="0" borderId="36" xfId="0" applyFont="1" applyBorder="1" applyAlignment="1">
      <alignment horizontal="left" vertical="center"/>
    </xf>
    <xf numFmtId="0" fontId="37" fillId="0" borderId="31" xfId="0" applyFont="1" applyBorder="1" applyAlignment="1">
      <alignment horizontal="center" vertical="center" shrinkToFit="1"/>
    </xf>
    <xf numFmtId="0" fontId="38" fillId="0" borderId="0" xfId="0" applyFont="1" applyAlignment="1">
      <alignment horizontal="center" vertical="center"/>
    </xf>
    <xf numFmtId="0" fontId="37" fillId="0" borderId="53" xfId="0" applyFont="1" applyBorder="1" applyAlignment="1">
      <alignment horizontal="center" vertical="center" shrinkToFit="1"/>
    </xf>
    <xf numFmtId="0" fontId="37" fillId="0" borderId="21" xfId="0" applyFont="1" applyBorder="1" applyAlignment="1">
      <alignment horizontal="center" vertical="center" shrinkToFit="1"/>
    </xf>
    <xf numFmtId="0" fontId="37" fillId="0" borderId="16" xfId="0" applyFont="1" applyBorder="1">
      <alignment vertical="center"/>
    </xf>
    <xf numFmtId="0" fontId="38" fillId="24" borderId="35" xfId="0" applyFont="1" applyFill="1" applyBorder="1" applyProtection="1">
      <alignment vertical="center"/>
      <protection locked="0"/>
    </xf>
    <xf numFmtId="0" fontId="37" fillId="25" borderId="17" xfId="0" applyFont="1" applyFill="1" applyBorder="1" applyAlignment="1" applyProtection="1">
      <alignment vertical="center" shrinkToFit="1"/>
      <protection locked="0"/>
    </xf>
    <xf numFmtId="0" fontId="38" fillId="0" borderId="33" xfId="0" applyFont="1" applyBorder="1">
      <alignment vertical="center"/>
    </xf>
    <xf numFmtId="0" fontId="37" fillId="0" borderId="13" xfId="0" applyFont="1" applyBorder="1">
      <alignment vertical="center"/>
    </xf>
    <xf numFmtId="0" fontId="38" fillId="24" borderId="0" xfId="0" applyFont="1" applyFill="1" applyProtection="1">
      <alignment vertical="center"/>
      <protection locked="0"/>
    </xf>
    <xf numFmtId="0" fontId="37" fillId="0" borderId="21" xfId="0" applyFont="1" applyBorder="1">
      <alignment vertical="center"/>
    </xf>
    <xf numFmtId="0" fontId="37" fillId="0" borderId="14" xfId="0" applyFont="1" applyBorder="1">
      <alignment vertical="center"/>
    </xf>
    <xf numFmtId="0" fontId="37" fillId="0" borderId="36" xfId="0" applyFont="1" applyBorder="1">
      <alignment vertical="center"/>
    </xf>
    <xf numFmtId="0" fontId="37" fillId="0" borderId="0" xfId="0" applyFont="1" applyAlignment="1">
      <alignment horizontal="right" vertical="center"/>
    </xf>
    <xf numFmtId="0" fontId="37" fillId="24" borderId="35" xfId="0" applyFont="1" applyFill="1" applyBorder="1" applyAlignment="1" applyProtection="1">
      <alignment horizontal="center" vertical="center"/>
      <protection locked="0"/>
    </xf>
    <xf numFmtId="0" fontId="37" fillId="0" borderId="33" xfId="0" applyFont="1" applyBorder="1">
      <alignment vertical="center"/>
    </xf>
    <xf numFmtId="0" fontId="37" fillId="0" borderId="36" xfId="0" applyFont="1" applyBorder="1" applyAlignment="1">
      <alignment horizontal="center" vertical="center"/>
    </xf>
    <xf numFmtId="0" fontId="37" fillId="0" borderId="16" xfId="0" applyFont="1" applyBorder="1" applyAlignment="1">
      <alignment horizontal="right" vertical="center"/>
    </xf>
    <xf numFmtId="0" fontId="37" fillId="0" borderId="35" xfId="0" applyFont="1" applyBorder="1">
      <alignment vertical="center"/>
    </xf>
    <xf numFmtId="0" fontId="37" fillId="0" borderId="37" xfId="0" applyFont="1" applyBorder="1">
      <alignment vertical="center"/>
    </xf>
    <xf numFmtId="0" fontId="37" fillId="0" borderId="14" xfId="0" applyFont="1" applyBorder="1" applyAlignment="1">
      <alignment horizontal="right" vertical="center"/>
    </xf>
    <xf numFmtId="0" fontId="37" fillId="0" borderId="38" xfId="0" applyFont="1" applyBorder="1">
      <alignment vertical="center"/>
    </xf>
    <xf numFmtId="0" fontId="37" fillId="0" borderId="13" xfId="0" applyFont="1" applyBorder="1" applyAlignment="1">
      <alignment horizontal="right" vertical="center"/>
    </xf>
    <xf numFmtId="0" fontId="37" fillId="0" borderId="0" xfId="0" applyFont="1" applyAlignment="1">
      <alignment horizontal="center" vertical="center"/>
    </xf>
    <xf numFmtId="0" fontId="38" fillId="0" borderId="13" xfId="0" applyFont="1" applyBorder="1" applyAlignment="1">
      <alignment horizontal="center" vertical="center"/>
    </xf>
    <xf numFmtId="0" fontId="37" fillId="25" borderId="19" xfId="0" applyFont="1" applyFill="1" applyBorder="1" applyAlignment="1" applyProtection="1">
      <alignment vertical="center" shrinkToFit="1"/>
      <protection locked="0"/>
    </xf>
    <xf numFmtId="0" fontId="37" fillId="0" borderId="39" xfId="0" applyFont="1" applyBorder="1">
      <alignment vertical="center"/>
    </xf>
    <xf numFmtId="0" fontId="37" fillId="0" borderId="55" xfId="0" applyFont="1" applyBorder="1">
      <alignment vertical="center"/>
    </xf>
    <xf numFmtId="0" fontId="37" fillId="25" borderId="20" xfId="0" applyFont="1" applyFill="1" applyBorder="1" applyAlignment="1" applyProtection="1">
      <alignment vertical="center" shrinkToFit="1"/>
      <protection locked="0"/>
    </xf>
    <xf numFmtId="0" fontId="38" fillId="24" borderId="13" xfId="0" applyFont="1" applyFill="1" applyBorder="1" applyProtection="1">
      <alignment vertical="center"/>
      <protection locked="0"/>
    </xf>
    <xf numFmtId="0" fontId="38" fillId="0" borderId="39" xfId="0" applyFont="1" applyBorder="1">
      <alignment vertical="center"/>
    </xf>
    <xf numFmtId="0" fontId="37" fillId="25" borderId="17" xfId="0" applyFont="1" applyFill="1" applyBorder="1" applyAlignment="1" applyProtection="1">
      <alignment horizontal="left" vertical="center" shrinkToFit="1"/>
      <protection locked="0"/>
    </xf>
    <xf numFmtId="0" fontId="38" fillId="0" borderId="12" xfId="0" applyFont="1" applyBorder="1" applyProtection="1">
      <alignment vertical="center"/>
      <protection locked="0"/>
    </xf>
    <xf numFmtId="0" fontId="38" fillId="0" borderId="31" xfId="0" applyFont="1" applyBorder="1">
      <alignment vertical="center"/>
    </xf>
    <xf numFmtId="0" fontId="38" fillId="24" borderId="16" xfId="0" applyFont="1" applyFill="1" applyBorder="1" applyProtection="1">
      <alignment vertical="center"/>
      <protection locked="0"/>
    </xf>
    <xf numFmtId="0" fontId="38" fillId="0" borderId="12" xfId="0" applyFont="1" applyBorder="1">
      <alignment vertical="center"/>
    </xf>
    <xf numFmtId="0" fontId="40" fillId="0" borderId="13" xfId="0" applyFont="1" applyBorder="1" applyAlignment="1">
      <alignment vertical="top" textRotation="255"/>
    </xf>
    <xf numFmtId="0" fontId="38" fillId="0" borderId="31" xfId="0" applyFont="1" applyBorder="1" applyProtection="1">
      <alignment vertical="center"/>
      <protection locked="0"/>
    </xf>
    <xf numFmtId="0" fontId="37" fillId="0" borderId="35" xfId="0" applyFont="1" applyBorder="1" applyAlignment="1" applyProtection="1">
      <alignment vertical="center" shrinkToFit="1"/>
      <protection locked="0"/>
    </xf>
    <xf numFmtId="0" fontId="38" fillId="0" borderId="21" xfId="0" applyFont="1" applyBorder="1" applyProtection="1">
      <alignment vertical="center"/>
      <protection locked="0"/>
    </xf>
    <xf numFmtId="0" fontId="38" fillId="0" borderId="33" xfId="0" applyFont="1" applyBorder="1" applyAlignment="1">
      <alignment vertical="top" wrapText="1"/>
    </xf>
    <xf numFmtId="0" fontId="38" fillId="0" borderId="13" xfId="0" applyFont="1" applyBorder="1" applyAlignment="1">
      <alignment horizontal="right" vertical="center"/>
    </xf>
    <xf numFmtId="0" fontId="38" fillId="0" borderId="38" xfId="0" applyFont="1" applyBorder="1" applyAlignment="1">
      <alignment vertical="top" wrapText="1"/>
    </xf>
    <xf numFmtId="0" fontId="38" fillId="0" borderId="36" xfId="0" applyFont="1" applyBorder="1">
      <alignment vertical="center"/>
    </xf>
    <xf numFmtId="0" fontId="38" fillId="0" borderId="35" xfId="0" applyFont="1" applyBorder="1" applyAlignment="1">
      <alignment horizontal="right" vertical="center"/>
    </xf>
    <xf numFmtId="0" fontId="38" fillId="0" borderId="35" xfId="0" applyFont="1" applyBorder="1">
      <alignment vertical="center"/>
    </xf>
    <xf numFmtId="0" fontId="38" fillId="0" borderId="38" xfId="0" applyFont="1" applyBorder="1">
      <alignment vertical="center"/>
    </xf>
    <xf numFmtId="0" fontId="38" fillId="0" borderId="40" xfId="0" applyFont="1" applyBorder="1">
      <alignment vertical="center"/>
    </xf>
    <xf numFmtId="0" fontId="38" fillId="0" borderId="15" xfId="0" applyFont="1" applyBorder="1" applyAlignment="1">
      <alignment horizontal="right" vertical="center"/>
    </xf>
    <xf numFmtId="0" fontId="38" fillId="0" borderId="43" xfId="0" applyFont="1" applyBorder="1">
      <alignment vertical="center"/>
    </xf>
    <xf numFmtId="0" fontId="38" fillId="24" borderId="15" xfId="0" applyFont="1" applyFill="1" applyBorder="1" applyProtection="1">
      <alignment vertical="center"/>
      <protection locked="0"/>
    </xf>
    <xf numFmtId="0" fontId="38" fillId="0" borderId="37" xfId="0" applyFont="1" applyBorder="1" applyProtection="1">
      <alignment vertical="center"/>
      <protection locked="0"/>
    </xf>
    <xf numFmtId="0" fontId="38" fillId="25" borderId="17" xfId="0" applyFont="1" applyFill="1" applyBorder="1" applyProtection="1">
      <alignment vertical="center"/>
      <protection locked="0"/>
    </xf>
    <xf numFmtId="0" fontId="38" fillId="0" borderId="33" xfId="0" applyFont="1" applyBorder="1" applyProtection="1">
      <alignment vertical="center"/>
      <protection locked="0"/>
    </xf>
    <xf numFmtId="0" fontId="37" fillId="0" borderId="0" xfId="0" applyFont="1" applyAlignment="1">
      <alignment horizontal="left" vertical="center" shrinkToFit="1"/>
    </xf>
    <xf numFmtId="0" fontId="37" fillId="0" borderId="34" xfId="0" applyFont="1" applyBorder="1">
      <alignment vertical="center"/>
    </xf>
    <xf numFmtId="0" fontId="38" fillId="0" borderId="0" xfId="0" applyFont="1" applyAlignment="1">
      <alignment horizontal="left" vertical="center" wrapText="1"/>
    </xf>
    <xf numFmtId="0" fontId="38" fillId="25" borderId="19" xfId="0" applyFont="1" applyFill="1" applyBorder="1" applyProtection="1">
      <alignment vertical="center"/>
      <protection locked="0"/>
    </xf>
    <xf numFmtId="0" fontId="38" fillId="0" borderId="38" xfId="0" applyFont="1" applyBorder="1" applyProtection="1">
      <alignment vertical="center"/>
      <protection locked="0"/>
    </xf>
    <xf numFmtId="0" fontId="38" fillId="0" borderId="0" xfId="0" applyFont="1" applyAlignment="1">
      <alignment vertical="center" wrapText="1"/>
    </xf>
    <xf numFmtId="0" fontId="38" fillId="24" borderId="42" xfId="0" applyFont="1" applyFill="1" applyBorder="1" applyProtection="1">
      <alignment vertical="center"/>
      <protection locked="0"/>
    </xf>
    <xf numFmtId="0" fontId="37" fillId="0" borderId="42" xfId="0" applyFont="1" applyBorder="1" applyAlignment="1">
      <alignment vertical="center" shrinkToFit="1"/>
    </xf>
    <xf numFmtId="0" fontId="37" fillId="0" borderId="43" xfId="0" applyFont="1" applyBorder="1">
      <alignment vertical="center"/>
    </xf>
    <xf numFmtId="0" fontId="38" fillId="25" borderId="20" xfId="0" applyFont="1" applyFill="1" applyBorder="1" applyProtection="1">
      <alignment vertical="center"/>
      <protection locked="0"/>
    </xf>
    <xf numFmtId="0" fontId="38" fillId="0" borderId="0" xfId="0" applyFont="1" applyAlignment="1">
      <alignment vertical="top" wrapText="1"/>
    </xf>
    <xf numFmtId="0" fontId="42" fillId="0" borderId="33" xfId="0" applyFont="1" applyBorder="1" applyAlignment="1">
      <alignment vertical="top" wrapText="1"/>
    </xf>
    <xf numFmtId="0" fontId="38" fillId="0" borderId="0" xfId="0" applyFont="1" applyAlignment="1">
      <alignment horizontal="center" vertical="center" wrapText="1"/>
    </xf>
    <xf numFmtId="0" fontId="38" fillId="0" borderId="12" xfId="0" applyFont="1" applyBorder="1" applyAlignment="1">
      <alignment vertical="top"/>
    </xf>
    <xf numFmtId="0" fontId="38" fillId="0" borderId="0" xfId="0" applyFont="1" applyAlignment="1">
      <alignment horizontal="right" vertical="center" shrinkToFit="1"/>
    </xf>
    <xf numFmtId="0" fontId="38" fillId="0" borderId="0" xfId="0" applyFont="1" applyAlignment="1">
      <alignment vertical="center" shrinkToFit="1"/>
    </xf>
    <xf numFmtId="0" fontId="38" fillId="24" borderId="35" xfId="0" applyFont="1" applyFill="1" applyBorder="1" applyAlignment="1" applyProtection="1">
      <alignment horizontal="center" vertical="center"/>
      <protection locked="0"/>
    </xf>
    <xf numFmtId="0" fontId="37" fillId="0" borderId="35" xfId="0" applyFont="1" applyBorder="1" applyAlignment="1">
      <alignment vertical="center" shrinkToFit="1"/>
    </xf>
    <xf numFmtId="0" fontId="38" fillId="0" borderId="42" xfId="0" applyFont="1" applyBorder="1">
      <alignment vertical="center"/>
    </xf>
    <xf numFmtId="0" fontId="38" fillId="0" borderId="36" xfId="0" applyFont="1" applyBorder="1" applyAlignment="1">
      <alignment horizontal="right" vertical="center"/>
    </xf>
    <xf numFmtId="0" fontId="38" fillId="0" borderId="36" xfId="0" applyFont="1" applyBorder="1" applyAlignment="1" applyProtection="1">
      <alignment vertical="center" shrinkToFit="1"/>
      <protection locked="0"/>
    </xf>
    <xf numFmtId="0" fontId="38" fillId="24" borderId="0" xfId="0" applyFont="1" applyFill="1" applyAlignment="1" applyProtection="1">
      <alignment horizontal="center" vertical="center"/>
      <protection locked="0"/>
    </xf>
    <xf numFmtId="0" fontId="38" fillId="24" borderId="36" xfId="0" applyFont="1" applyFill="1" applyBorder="1" applyAlignment="1" applyProtection="1">
      <alignment horizontal="center" vertical="center"/>
      <protection locked="0"/>
    </xf>
    <xf numFmtId="0" fontId="38" fillId="0" borderId="36" xfId="0" applyFont="1" applyBorder="1" applyProtection="1">
      <alignment vertical="center"/>
      <protection locked="0"/>
    </xf>
    <xf numFmtId="0" fontId="38" fillId="0" borderId="35" xfId="0" applyFont="1" applyBorder="1" applyProtection="1">
      <alignment vertical="center"/>
      <protection locked="0"/>
    </xf>
    <xf numFmtId="0" fontId="50" fillId="0" borderId="33" xfId="0" applyFont="1" applyBorder="1" applyProtection="1">
      <alignment vertical="center"/>
      <protection locked="0"/>
    </xf>
    <xf numFmtId="0" fontId="49" fillId="0" borderId="0" xfId="0" applyFont="1">
      <alignment vertical="center"/>
    </xf>
    <xf numFmtId="0" fontId="50" fillId="28" borderId="0" xfId="0" applyFont="1" applyFill="1" applyAlignment="1" applyProtection="1">
      <alignment horizontal="center" vertical="center"/>
      <protection locked="0"/>
    </xf>
    <xf numFmtId="0" fontId="50" fillId="0" borderId="33" xfId="0" applyFont="1" applyBorder="1">
      <alignment vertical="center"/>
    </xf>
    <xf numFmtId="0" fontId="49" fillId="0" borderId="51" xfId="0" applyFont="1" applyBorder="1">
      <alignment vertical="center"/>
    </xf>
    <xf numFmtId="0" fontId="50" fillId="0" borderId="0" xfId="0" applyFont="1" applyAlignment="1">
      <alignment horizontal="center" vertical="center"/>
    </xf>
    <xf numFmtId="0" fontId="49" fillId="0" borderId="36" xfId="0" applyFont="1" applyBorder="1">
      <alignment vertical="center"/>
    </xf>
    <xf numFmtId="0" fontId="50" fillId="0" borderId="36" xfId="0" applyFont="1" applyBorder="1" applyAlignment="1">
      <alignment horizontal="center" vertical="center"/>
    </xf>
    <xf numFmtId="0" fontId="50" fillId="0" borderId="0" xfId="47" applyFont="1">
      <alignment vertical="center"/>
    </xf>
    <xf numFmtId="0" fontId="49" fillId="0" borderId="15" xfId="0" applyFont="1" applyBorder="1" applyAlignment="1">
      <alignment horizontal="right" vertical="center"/>
    </xf>
    <xf numFmtId="0" fontId="49" fillId="0" borderId="43" xfId="0" applyFont="1" applyBorder="1">
      <alignment vertical="center"/>
    </xf>
    <xf numFmtId="0" fontId="50" fillId="0" borderId="38" xfId="0" applyFont="1" applyBorder="1" applyProtection="1">
      <alignment vertical="center"/>
      <protection locked="0"/>
    </xf>
    <xf numFmtId="0" fontId="38" fillId="0" borderId="35" xfId="0" applyFont="1" applyBorder="1" applyAlignment="1">
      <alignment horizontal="left" vertical="center"/>
    </xf>
    <xf numFmtId="0" fontId="38" fillId="0" borderId="35" xfId="0" applyFont="1" applyBorder="1" applyAlignment="1">
      <alignment horizontal="center" vertical="center"/>
    </xf>
    <xf numFmtId="0" fontId="38" fillId="0" borderId="0" xfId="0" applyFont="1" applyAlignment="1" applyProtection="1">
      <alignment horizontal="center" vertical="center"/>
      <protection locked="0"/>
    </xf>
    <xf numFmtId="0" fontId="37" fillId="24" borderId="0" xfId="0" applyFont="1" applyFill="1" applyProtection="1">
      <alignment vertical="center"/>
      <protection locked="0"/>
    </xf>
    <xf numFmtId="0" fontId="0" fillId="0" borderId="0" xfId="0" applyAlignment="1">
      <alignment vertical="center" shrinkToFit="1"/>
    </xf>
    <xf numFmtId="0" fontId="0" fillId="0" borderId="0" xfId="46" applyFont="1" applyAlignment="1" applyProtection="1">
      <alignment vertical="center"/>
      <protection locked="0"/>
    </xf>
    <xf numFmtId="0" fontId="38" fillId="0" borderId="0" xfId="0" applyFont="1" applyAlignment="1">
      <alignment vertical="center" wrapText="1" shrinkToFit="1"/>
    </xf>
    <xf numFmtId="0" fontId="55" fillId="0" borderId="0" xfId="0" applyFont="1" applyAlignment="1">
      <alignment vertical="center" shrinkToFit="1"/>
    </xf>
    <xf numFmtId="0" fontId="38" fillId="0" borderId="35" xfId="0" applyFont="1" applyBorder="1" applyAlignment="1" applyProtection="1">
      <alignment vertical="center" shrinkToFit="1"/>
      <protection locked="0"/>
    </xf>
    <xf numFmtId="0" fontId="0" fillId="0" borderId="35" xfId="0" applyBorder="1">
      <alignment vertical="center"/>
    </xf>
    <xf numFmtId="0" fontId="0" fillId="0" borderId="19" xfId="0" applyBorder="1">
      <alignment vertical="center"/>
    </xf>
    <xf numFmtId="49" fontId="38" fillId="0" borderId="39" xfId="0" applyNumberFormat="1" applyFont="1" applyBorder="1" applyAlignment="1">
      <alignment vertical="top" wrapText="1"/>
    </xf>
    <xf numFmtId="49" fontId="38" fillId="0" borderId="0" xfId="0" applyNumberFormat="1" applyFont="1" applyAlignment="1">
      <alignment vertical="top" wrapText="1"/>
    </xf>
    <xf numFmtId="0" fontId="38" fillId="0" borderId="0" xfId="0" applyFont="1" applyAlignment="1" applyProtection="1">
      <alignment vertical="center" shrinkToFit="1"/>
      <protection locked="0"/>
    </xf>
    <xf numFmtId="0" fontId="0" fillId="0" borderId="17" xfId="0" applyBorder="1">
      <alignment vertical="center"/>
    </xf>
    <xf numFmtId="0" fontId="38" fillId="0" borderId="90" xfId="0" applyFont="1" applyBorder="1">
      <alignment vertical="center"/>
    </xf>
    <xf numFmtId="0" fontId="38" fillId="0" borderId="36" xfId="0" applyFont="1" applyBorder="1" applyAlignment="1">
      <alignment horizontal="center" vertical="center"/>
    </xf>
    <xf numFmtId="0" fontId="38" fillId="0" borderId="36" xfId="0" applyFont="1" applyBorder="1" applyAlignment="1">
      <alignment horizontal="left" vertical="center"/>
    </xf>
    <xf numFmtId="0" fontId="0" fillId="0" borderId="36" xfId="0" applyBorder="1">
      <alignment vertical="center"/>
    </xf>
    <xf numFmtId="0" fontId="0" fillId="0" borderId="18" xfId="0" applyBorder="1">
      <alignment vertical="center"/>
    </xf>
    <xf numFmtId="0" fontId="0" fillId="0" borderId="43" xfId="0" applyBorder="1">
      <alignment vertical="center"/>
    </xf>
    <xf numFmtId="0" fontId="0" fillId="0" borderId="20" xfId="0" applyBorder="1">
      <alignment vertical="center"/>
    </xf>
    <xf numFmtId="0" fontId="38" fillId="0" borderId="16" xfId="0" applyFont="1" applyBorder="1" applyAlignment="1">
      <alignment horizontal="right" vertical="center"/>
    </xf>
    <xf numFmtId="0" fontId="38" fillId="0" borderId="14" xfId="0" applyFont="1" applyBorder="1" applyAlignment="1">
      <alignment horizontal="right" vertical="center"/>
    </xf>
    <xf numFmtId="0" fontId="38" fillId="0" borderId="0" xfId="0" applyFont="1" applyAlignment="1">
      <alignment horizontal="left" vertical="top" wrapText="1"/>
    </xf>
    <xf numFmtId="0" fontId="38" fillId="24" borderId="39" xfId="0" applyFont="1" applyFill="1" applyBorder="1" applyAlignment="1" applyProtection="1">
      <alignment horizontal="center" vertical="center"/>
      <protection locked="0"/>
    </xf>
    <xf numFmtId="0" fontId="38" fillId="0" borderId="90" xfId="0" applyFont="1" applyBorder="1" applyAlignment="1">
      <alignment vertical="top" wrapText="1"/>
    </xf>
    <xf numFmtId="0" fontId="38" fillId="0" borderId="36" xfId="0" applyFont="1" applyBorder="1" applyAlignment="1">
      <alignment vertical="top" wrapText="1"/>
    </xf>
    <xf numFmtId="0" fontId="38" fillId="0" borderId="34" xfId="0" applyFont="1" applyBorder="1" applyAlignment="1">
      <alignment horizontal="right" vertical="center"/>
    </xf>
    <xf numFmtId="0" fontId="38" fillId="0" borderId="42" xfId="0" applyFont="1" applyBorder="1" applyAlignment="1">
      <alignment horizontal="left" vertical="center"/>
    </xf>
    <xf numFmtId="0" fontId="0" fillId="0" borderId="42" xfId="0" applyBorder="1">
      <alignment vertical="center"/>
    </xf>
    <xf numFmtId="0" fontId="0" fillId="0" borderId="78" xfId="0" applyBorder="1">
      <alignment vertical="center"/>
    </xf>
    <xf numFmtId="0" fontId="50" fillId="0" borderId="16" xfId="0" applyFont="1" applyBorder="1" applyAlignment="1">
      <alignment horizontal="right" vertical="center"/>
    </xf>
    <xf numFmtId="0" fontId="50" fillId="0" borderId="35" xfId="0" applyFont="1" applyBorder="1">
      <alignment vertical="center"/>
    </xf>
    <xf numFmtId="0" fontId="50" fillId="0" borderId="35" xfId="0" applyFont="1" applyBorder="1" applyAlignment="1">
      <alignment horizontal="center" vertical="center"/>
    </xf>
    <xf numFmtId="0" fontId="50" fillId="0" borderId="19" xfId="0" applyFont="1" applyBorder="1">
      <alignment vertical="center"/>
    </xf>
    <xf numFmtId="0" fontId="50" fillId="0" borderId="13" xfId="0" applyFont="1" applyBorder="1" applyAlignment="1">
      <alignment horizontal="right" vertical="center"/>
    </xf>
    <xf numFmtId="0" fontId="50" fillId="0" borderId="0" xfId="0" applyFont="1">
      <alignment vertical="center"/>
    </xf>
    <xf numFmtId="0" fontId="50" fillId="0" borderId="17" xfId="0" applyFont="1" applyBorder="1">
      <alignment vertical="center"/>
    </xf>
    <xf numFmtId="0" fontId="50" fillId="0" borderId="14" xfId="0" applyFont="1" applyBorder="1" applyAlignment="1">
      <alignment horizontal="right" vertical="center"/>
    </xf>
    <xf numFmtId="0" fontId="50" fillId="0" borderId="36" xfId="0" applyFont="1" applyBorder="1">
      <alignment vertical="center"/>
    </xf>
    <xf numFmtId="0" fontId="50" fillId="0" borderId="18" xfId="0" applyFont="1" applyBorder="1">
      <alignment vertical="center"/>
    </xf>
    <xf numFmtId="0" fontId="50" fillId="24" borderId="0" xfId="0" applyFont="1" applyFill="1" applyAlignment="1" applyProtection="1">
      <alignment horizontal="center" vertical="center"/>
      <protection locked="0"/>
    </xf>
    <xf numFmtId="0" fontId="50" fillId="0" borderId="0" xfId="0" applyFont="1" applyAlignment="1">
      <alignment horizontal="left" vertical="center"/>
    </xf>
    <xf numFmtId="0" fontId="50" fillId="0" borderId="0" xfId="0" applyFont="1" applyAlignment="1">
      <alignment vertical="center" shrinkToFit="1"/>
    </xf>
    <xf numFmtId="0" fontId="50" fillId="0" borderId="0" xfId="0" applyFont="1" applyAlignment="1">
      <alignment horizontal="center" vertical="center" shrinkToFit="1"/>
    </xf>
    <xf numFmtId="0" fontId="50" fillId="0" borderId="35" xfId="0" applyFont="1" applyBorder="1" applyAlignment="1">
      <alignment horizontal="left" vertical="center"/>
    </xf>
    <xf numFmtId="0" fontId="50" fillId="0" borderId="35" xfId="0" applyFont="1" applyBorder="1" applyAlignment="1">
      <alignment horizontal="right" vertical="center"/>
    </xf>
    <xf numFmtId="0" fontId="50" fillId="0" borderId="0" xfId="0" applyFont="1" applyAlignment="1">
      <alignment horizontal="right" vertical="center"/>
    </xf>
    <xf numFmtId="49" fontId="52" fillId="0" borderId="0" xfId="0" applyNumberFormat="1" applyFont="1" applyAlignment="1">
      <alignment horizontal="left" vertical="center" wrapText="1"/>
    </xf>
    <xf numFmtId="49" fontId="52" fillId="0" borderId="17" xfId="0" applyNumberFormat="1" applyFont="1" applyBorder="1" applyAlignment="1">
      <alignment horizontal="left" vertical="center" wrapText="1"/>
    </xf>
    <xf numFmtId="0" fontId="50" fillId="0" borderId="34" xfId="0" applyFont="1" applyBorder="1" applyAlignment="1">
      <alignment horizontal="right" vertical="center"/>
    </xf>
    <xf numFmtId="0" fontId="50" fillId="0" borderId="42" xfId="0" applyFont="1" applyBorder="1" applyAlignment="1">
      <alignment horizontal="left" vertical="center"/>
    </xf>
    <xf numFmtId="0" fontId="50" fillId="0" borderId="42" xfId="0" applyFont="1" applyBorder="1">
      <alignment vertical="center"/>
    </xf>
    <xf numFmtId="0" fontId="50" fillId="0" borderId="42" xfId="0" applyFont="1" applyBorder="1" applyAlignment="1">
      <alignment horizontal="center" vertical="center"/>
    </xf>
    <xf numFmtId="0" fontId="50" fillId="0" borderId="78" xfId="0" applyFont="1" applyBorder="1">
      <alignment vertical="center"/>
    </xf>
    <xf numFmtId="0" fontId="50" fillId="0" borderId="15" xfId="0" applyFont="1" applyBorder="1" applyAlignment="1">
      <alignment horizontal="right" vertical="center"/>
    </xf>
    <xf numFmtId="0" fontId="50" fillId="0" borderId="43" xfId="0" applyFont="1" applyBorder="1">
      <alignment vertical="center"/>
    </xf>
    <xf numFmtId="0" fontId="50" fillId="0" borderId="43" xfId="0" applyFont="1" applyBorder="1" applyAlignment="1">
      <alignment horizontal="center" vertical="center"/>
    </xf>
    <xf numFmtId="0" fontId="50" fillId="0" borderId="20" xfId="0" applyFont="1" applyBorder="1">
      <alignment vertical="center"/>
    </xf>
    <xf numFmtId="0" fontId="38" fillId="0" borderId="0" xfId="0" applyFont="1" applyAlignment="1">
      <alignment vertical="top"/>
    </xf>
    <xf numFmtId="49" fontId="38" fillId="0" borderId="0" xfId="0" applyNumberFormat="1" applyFont="1">
      <alignment vertical="center"/>
    </xf>
    <xf numFmtId="0" fontId="56" fillId="0" borderId="0" xfId="0" applyFont="1" applyAlignment="1">
      <alignment vertical="center" wrapText="1"/>
    </xf>
    <xf numFmtId="0" fontId="38" fillId="0" borderId="0" xfId="0" applyFont="1" applyAlignment="1" applyProtection="1">
      <alignment horizontal="left" vertical="center" shrinkToFit="1"/>
      <protection locked="0"/>
    </xf>
    <xf numFmtId="0" fontId="45" fillId="0" borderId="0" xfId="0" applyFont="1" applyAlignment="1">
      <alignment vertical="center" shrinkToFit="1"/>
    </xf>
    <xf numFmtId="0" fontId="45" fillId="0" borderId="0" xfId="0" applyFont="1">
      <alignment vertical="center"/>
    </xf>
    <xf numFmtId="0" fontId="38" fillId="0" borderId="0" xfId="0" applyFont="1" applyAlignment="1" applyProtection="1">
      <alignment horizontal="center" vertical="center" shrinkToFit="1"/>
      <protection locked="0"/>
    </xf>
    <xf numFmtId="0" fontId="38" fillId="0" borderId="0" xfId="47" applyFont="1" applyAlignment="1">
      <alignment horizontal="left" vertical="center" shrinkToFit="1"/>
    </xf>
    <xf numFmtId="0" fontId="38" fillId="0" borderId="0" xfId="47" applyFont="1" applyProtection="1">
      <alignment vertical="center"/>
      <protection locked="0"/>
    </xf>
    <xf numFmtId="0" fontId="38" fillId="0" borderId="0" xfId="47" applyFont="1" applyAlignment="1">
      <alignment horizontal="left" vertical="center"/>
    </xf>
    <xf numFmtId="0" fontId="38" fillId="0" borderId="0" xfId="47" applyFont="1" applyAlignment="1">
      <alignment horizontal="center" vertical="center"/>
    </xf>
    <xf numFmtId="0" fontId="38" fillId="0" borderId="0" xfId="47" applyFont="1" applyAlignment="1">
      <alignment vertical="top" wrapText="1"/>
    </xf>
    <xf numFmtId="0" fontId="38" fillId="0" borderId="0" xfId="47" applyFont="1" applyAlignment="1">
      <alignment vertical="top" wrapText="1" shrinkToFit="1"/>
    </xf>
    <xf numFmtId="2" fontId="38" fillId="0" borderId="0" xfId="47" applyNumberFormat="1" applyFont="1">
      <alignment vertical="center"/>
    </xf>
    <xf numFmtId="0" fontId="38" fillId="0" borderId="0" xfId="47" applyFont="1">
      <alignment vertical="center"/>
    </xf>
    <xf numFmtId="0" fontId="57" fillId="0" borderId="0" xfId="47" applyFont="1" applyAlignment="1">
      <alignment horizontal="left" vertical="center"/>
    </xf>
    <xf numFmtId="0" fontId="38" fillId="0" borderId="0" xfId="47" applyFont="1" applyAlignment="1">
      <alignment horizontal="right" vertical="center"/>
    </xf>
    <xf numFmtId="49" fontId="38" fillId="0" borderId="0" xfId="0" applyNumberFormat="1" applyFont="1" applyAlignment="1">
      <alignment horizontal="left" vertical="top" wrapText="1"/>
    </xf>
    <xf numFmtId="0" fontId="44" fillId="0" borderId="0" xfId="47" applyFont="1" applyAlignment="1">
      <alignment vertical="center" wrapText="1" shrinkToFit="1"/>
    </xf>
    <xf numFmtId="0" fontId="44" fillId="0" borderId="0" xfId="0" applyFont="1" applyAlignment="1">
      <alignment vertical="center" wrapText="1"/>
    </xf>
    <xf numFmtId="0" fontId="38" fillId="0" borderId="0" xfId="47" applyFont="1" applyAlignment="1" applyProtection="1">
      <alignment vertical="center" shrinkToFit="1"/>
      <protection locked="0"/>
    </xf>
    <xf numFmtId="0" fontId="38" fillId="0" borderId="0" xfId="47" applyFont="1" applyAlignment="1">
      <alignment vertical="center" shrinkToFit="1"/>
    </xf>
    <xf numFmtId="0" fontId="38" fillId="0" borderId="0" xfId="47" applyFont="1" applyAlignment="1" applyProtection="1">
      <alignment vertical="top" wrapText="1"/>
      <protection locked="0"/>
    </xf>
    <xf numFmtId="0" fontId="0" fillId="0" borderId="0" xfId="47" applyFont="1">
      <alignment vertical="center"/>
    </xf>
    <xf numFmtId="0" fontId="38" fillId="0" borderId="0" xfId="47" applyFont="1" applyAlignment="1" applyProtection="1">
      <alignment vertical="center" wrapText="1" shrinkToFit="1"/>
      <protection locked="0"/>
    </xf>
    <xf numFmtId="0" fontId="38" fillId="0" borderId="0" xfId="47" applyFont="1" applyAlignment="1" applyProtection="1">
      <alignment vertical="center" wrapText="1"/>
      <protection locked="0"/>
    </xf>
    <xf numFmtId="0" fontId="38" fillId="0" borderId="0" xfId="0" applyFont="1" applyAlignment="1">
      <alignment horizontal="right" vertical="center" wrapText="1"/>
    </xf>
    <xf numFmtId="0" fontId="38" fillId="0" borderId="0" xfId="47" applyFont="1" applyAlignment="1">
      <alignment horizontal="left" vertical="center" wrapText="1" shrinkToFit="1"/>
    </xf>
    <xf numFmtId="0" fontId="0" fillId="0" borderId="0" xfId="0" applyAlignment="1">
      <alignment vertical="top"/>
    </xf>
    <xf numFmtId="0" fontId="10" fillId="0" borderId="0" xfId="47" applyFont="1" applyAlignment="1">
      <alignment vertical="top"/>
    </xf>
    <xf numFmtId="0" fontId="0" fillId="0" borderId="0" xfId="0" applyAlignment="1">
      <alignment horizontal="center" vertical="center" shrinkToFit="1"/>
    </xf>
    <xf numFmtId="0" fontId="0" fillId="0" borderId="0" xfId="47" applyFont="1" applyProtection="1">
      <alignment vertical="center"/>
      <protection locked="0"/>
    </xf>
    <xf numFmtId="49" fontId="0" fillId="0" borderId="0" xfId="0" applyNumberFormat="1" applyAlignment="1">
      <alignment vertical="top" wrapText="1"/>
    </xf>
    <xf numFmtId="0" fontId="50" fillId="0" borderId="0" xfId="47" applyFont="1" applyAlignment="1">
      <alignment vertical="top" wrapText="1"/>
    </xf>
    <xf numFmtId="0" fontId="50" fillId="0" borderId="0" xfId="47" applyFont="1" applyAlignment="1">
      <alignment vertical="top" wrapText="1" shrinkToFit="1"/>
    </xf>
    <xf numFmtId="2" fontId="50" fillId="0" borderId="0" xfId="47" applyNumberFormat="1" applyFont="1">
      <alignment vertical="center"/>
    </xf>
    <xf numFmtId="0" fontId="50" fillId="0" borderId="0" xfId="0" applyFont="1" applyProtection="1">
      <alignment vertical="center"/>
      <protection locked="0"/>
    </xf>
    <xf numFmtId="0" fontId="50" fillId="0" borderId="0" xfId="0" applyFont="1" applyAlignment="1">
      <alignment vertical="center" wrapText="1"/>
    </xf>
    <xf numFmtId="0" fontId="50" fillId="0" borderId="0" xfId="47" applyFont="1" applyProtection="1">
      <alignment vertical="center"/>
      <protection locked="0"/>
    </xf>
    <xf numFmtId="0" fontId="50" fillId="0" borderId="0" xfId="47" applyFont="1" applyAlignment="1" applyProtection="1">
      <alignment vertical="center" shrinkToFit="1"/>
      <protection locked="0"/>
    </xf>
    <xf numFmtId="0" fontId="58" fillId="0" borderId="0" xfId="47" applyFont="1" applyAlignment="1">
      <alignment horizontal="left" vertical="center"/>
    </xf>
    <xf numFmtId="0" fontId="50" fillId="0" borderId="0" xfId="47" applyFont="1" applyAlignment="1">
      <alignment horizontal="right" vertical="center"/>
    </xf>
    <xf numFmtId="0" fontId="52" fillId="0" borderId="0" xfId="47" applyFont="1" applyAlignment="1">
      <alignment vertical="center" wrapText="1" shrinkToFit="1"/>
    </xf>
    <xf numFmtId="0" fontId="52" fillId="0" borderId="0" xfId="0" applyFont="1" applyAlignment="1">
      <alignment vertical="center" wrapText="1"/>
    </xf>
    <xf numFmtId="0" fontId="50" fillId="0" borderId="0" xfId="47" applyFont="1" applyAlignment="1">
      <alignment horizontal="left" vertical="center"/>
    </xf>
    <xf numFmtId="0" fontId="59" fillId="0" borderId="0" xfId="47" applyFont="1" applyAlignment="1">
      <alignment vertical="top"/>
    </xf>
    <xf numFmtId="0" fontId="50" fillId="0" borderId="0" xfId="0" applyFont="1" applyAlignment="1">
      <alignment horizontal="center" vertical="center" wrapText="1"/>
    </xf>
    <xf numFmtId="0" fontId="49" fillId="0" borderId="33" xfId="0" applyFont="1" applyBorder="1">
      <alignment vertical="center"/>
    </xf>
    <xf numFmtId="0" fontId="49" fillId="0" borderId="38" xfId="0" applyFont="1" applyBorder="1">
      <alignment vertical="center"/>
    </xf>
    <xf numFmtId="0" fontId="49" fillId="0" borderId="34" xfId="0" applyFont="1" applyBorder="1" applyAlignment="1">
      <alignment horizontal="right" vertical="center"/>
    </xf>
    <xf numFmtId="0" fontId="49" fillId="0" borderId="42" xfId="0" applyFont="1" applyBorder="1">
      <alignment vertical="center"/>
    </xf>
    <xf numFmtId="0" fontId="49" fillId="0" borderId="53" xfId="0" applyFont="1" applyBorder="1">
      <alignment vertical="center"/>
    </xf>
    <xf numFmtId="0" fontId="49" fillId="0" borderId="35" xfId="0" applyFont="1" applyBorder="1" applyAlignment="1">
      <alignment horizontal="left" vertical="center"/>
    </xf>
    <xf numFmtId="0" fontId="49" fillId="0" borderId="35" xfId="0" applyFont="1" applyBorder="1">
      <alignment vertical="center"/>
    </xf>
    <xf numFmtId="0" fontId="49" fillId="0" borderId="35" xfId="0" applyFont="1" applyBorder="1" applyAlignment="1">
      <alignment horizontal="center" vertical="center"/>
    </xf>
    <xf numFmtId="0" fontId="49" fillId="0" borderId="37" xfId="0" applyFont="1" applyBorder="1">
      <alignment vertical="center"/>
    </xf>
    <xf numFmtId="0" fontId="49" fillId="0" borderId="0" xfId="0" quotePrefix="1" applyFont="1">
      <alignment vertical="center"/>
    </xf>
    <xf numFmtId="0" fontId="49" fillId="0" borderId="0" xfId="0" applyFont="1" applyAlignment="1">
      <alignment horizontal="center" vertical="center"/>
    </xf>
    <xf numFmtId="0" fontId="49" fillId="0" borderId="0" xfId="0" applyFont="1" applyAlignment="1">
      <alignment horizontal="left" vertical="center"/>
    </xf>
    <xf numFmtId="0" fontId="49" fillId="0" borderId="36" xfId="0" applyFont="1" applyBorder="1" applyAlignment="1">
      <alignment horizontal="left" vertical="center"/>
    </xf>
    <xf numFmtId="0" fontId="49" fillId="0" borderId="31" xfId="0" applyFont="1" applyBorder="1" applyAlignment="1">
      <alignment horizontal="center" vertical="center" shrinkToFit="1"/>
    </xf>
    <xf numFmtId="0" fontId="49" fillId="0" borderId="53" xfId="0" applyFont="1" applyBorder="1" applyAlignment="1">
      <alignment horizontal="center" vertical="center" shrinkToFit="1"/>
    </xf>
    <xf numFmtId="0" fontId="49" fillId="0" borderId="21" xfId="0" applyFont="1" applyBorder="1" applyAlignment="1">
      <alignment horizontal="center" vertical="center" shrinkToFit="1"/>
    </xf>
    <xf numFmtId="0" fontId="50" fillId="0" borderId="13" xfId="0" applyFont="1" applyBorder="1">
      <alignment vertical="center"/>
    </xf>
    <xf numFmtId="0" fontId="50" fillId="0" borderId="12" xfId="0" applyFont="1" applyBorder="1">
      <alignment vertical="center"/>
    </xf>
    <xf numFmtId="0" fontId="49" fillId="0" borderId="13" xfId="0" applyFont="1" applyBorder="1" applyAlignment="1">
      <alignment horizontal="right" vertical="center"/>
    </xf>
    <xf numFmtId="0" fontId="50" fillId="24" borderId="0" xfId="0" applyFont="1" applyFill="1" applyProtection="1">
      <alignment vertical="center"/>
      <protection locked="0"/>
    </xf>
    <xf numFmtId="0" fontId="50" fillId="24" borderId="13" xfId="0" applyFont="1" applyFill="1" applyBorder="1" applyProtection="1">
      <alignment vertical="center"/>
      <protection locked="0"/>
    </xf>
    <xf numFmtId="0" fontId="50" fillId="25" borderId="17" xfId="0" applyFont="1" applyFill="1" applyBorder="1" applyProtection="1">
      <alignment vertical="center"/>
      <protection locked="0"/>
    </xf>
    <xf numFmtId="0" fontId="50" fillId="0" borderId="29" xfId="0" applyFont="1" applyBorder="1">
      <alignment vertical="center"/>
    </xf>
    <xf numFmtId="0" fontId="49" fillId="25" borderId="0" xfId="0" applyFont="1" applyFill="1" applyAlignment="1" applyProtection="1">
      <alignment horizontal="center" vertical="center" shrinkToFit="1"/>
      <protection locked="0"/>
    </xf>
    <xf numFmtId="0" fontId="49" fillId="0" borderId="0" xfId="0" applyFont="1" applyAlignment="1">
      <alignment horizontal="right" vertical="center"/>
    </xf>
    <xf numFmtId="0" fontId="60" fillId="0" borderId="13" xfId="0" applyFont="1" applyBorder="1" applyAlignment="1">
      <alignment vertical="top"/>
    </xf>
    <xf numFmtId="0" fontId="50" fillId="27" borderId="13" xfId="0" applyFont="1" applyFill="1" applyBorder="1" applyAlignment="1" applyProtection="1">
      <alignment horizontal="center" vertical="top"/>
      <protection locked="0"/>
    </xf>
    <xf numFmtId="0" fontId="62" fillId="0" borderId="33" xfId="0" applyFont="1" applyBorder="1">
      <alignment vertical="center"/>
    </xf>
    <xf numFmtId="0" fontId="49" fillId="0" borderId="0" xfId="0" applyFont="1" applyAlignment="1">
      <alignment vertical="center" shrinkToFit="1"/>
    </xf>
    <xf numFmtId="49" fontId="50" fillId="0" borderId="33" xfId="0" applyNumberFormat="1" applyFont="1" applyBorder="1">
      <alignment vertical="center"/>
    </xf>
    <xf numFmtId="0" fontId="50" fillId="0" borderId="31" xfId="0" applyFont="1" applyBorder="1">
      <alignment vertical="center"/>
    </xf>
    <xf numFmtId="0" fontId="49" fillId="0" borderId="16" xfId="0" applyFont="1" applyBorder="1" applyAlignment="1">
      <alignment horizontal="right" vertical="center"/>
    </xf>
    <xf numFmtId="0" fontId="50" fillId="0" borderId="56" xfId="0" applyFont="1" applyBorder="1" applyAlignment="1">
      <alignment vertical="center" wrapText="1"/>
    </xf>
    <xf numFmtId="0" fontId="49" fillId="0" borderId="63" xfId="0" applyFont="1" applyBorder="1" applyAlignment="1">
      <alignment horizontal="right" vertical="center"/>
    </xf>
    <xf numFmtId="0" fontId="49" fillId="0" borderId="46" xfId="0" applyFont="1" applyBorder="1">
      <alignment vertical="center"/>
    </xf>
    <xf numFmtId="0" fontId="49" fillId="0" borderId="46" xfId="0" applyFont="1" applyBorder="1" applyAlignment="1">
      <alignment horizontal="right" vertical="center"/>
    </xf>
    <xf numFmtId="0" fontId="50" fillId="0" borderId="38" xfId="0" applyFont="1" applyBorder="1">
      <alignment vertical="center"/>
    </xf>
    <xf numFmtId="0" fontId="49" fillId="0" borderId="14" xfId="0" applyFont="1" applyBorder="1" applyAlignment="1">
      <alignment horizontal="right" vertical="center"/>
    </xf>
    <xf numFmtId="0" fontId="50" fillId="0" borderId="16" xfId="0" applyFont="1" applyBorder="1">
      <alignment vertical="center"/>
    </xf>
    <xf numFmtId="0" fontId="50" fillId="24" borderId="16" xfId="0" applyFont="1" applyFill="1" applyBorder="1" applyProtection="1">
      <alignment vertical="center"/>
      <protection locked="0"/>
    </xf>
    <xf numFmtId="0" fontId="50" fillId="25" borderId="19" xfId="0" applyFont="1" applyFill="1" applyBorder="1" applyProtection="1">
      <alignment vertical="center"/>
      <protection locked="0"/>
    </xf>
    <xf numFmtId="0" fontId="50" fillId="0" borderId="37" xfId="0" applyFont="1" applyBorder="1" applyProtection="1">
      <alignment vertical="center"/>
      <protection locked="0"/>
    </xf>
    <xf numFmtId="0" fontId="50" fillId="27" borderId="14" xfId="0" applyFont="1" applyFill="1" applyBorder="1" applyAlignment="1" applyProtection="1">
      <alignment horizontal="center" vertical="center"/>
      <protection locked="0"/>
    </xf>
    <xf numFmtId="0" fontId="62" fillId="0" borderId="38" xfId="0" applyFont="1" applyBorder="1">
      <alignment vertical="center"/>
    </xf>
    <xf numFmtId="0" fontId="49" fillId="0" borderId="33" xfId="0" applyFont="1" applyBorder="1" applyAlignment="1">
      <alignment horizontal="left" vertical="center"/>
    </xf>
    <xf numFmtId="0" fontId="49" fillId="0" borderId="0" xfId="0" applyFont="1" applyAlignment="1">
      <alignment horizontal="center" vertical="center" shrinkToFit="1"/>
    </xf>
    <xf numFmtId="0" fontId="63" fillId="0" borderId="12" xfId="0" applyFont="1" applyBorder="1" applyAlignment="1">
      <alignment vertical="center" shrinkToFit="1"/>
    </xf>
    <xf numFmtId="0" fontId="50" fillId="24" borderId="14" xfId="0" applyFont="1" applyFill="1" applyBorder="1" applyProtection="1">
      <alignment vertical="center"/>
      <protection locked="0"/>
    </xf>
    <xf numFmtId="0" fontId="50" fillId="25" borderId="18" xfId="0" applyFont="1" applyFill="1" applyBorder="1" applyProtection="1">
      <alignment vertical="center"/>
      <protection locked="0"/>
    </xf>
    <xf numFmtId="0" fontId="49" fillId="0" borderId="36" xfId="0" applyFont="1" applyBorder="1" applyAlignment="1">
      <alignment horizontal="center" vertical="center"/>
    </xf>
    <xf numFmtId="0" fontId="50" fillId="0" borderId="12" xfId="0" applyFont="1" applyBorder="1" applyProtection="1">
      <alignment vertical="center"/>
      <protection locked="0"/>
    </xf>
    <xf numFmtId="0" fontId="60" fillId="0" borderId="14" xfId="0" applyFont="1" applyBorder="1" applyAlignment="1">
      <alignment vertical="top"/>
    </xf>
    <xf numFmtId="0" fontId="50" fillId="0" borderId="30" xfId="0" applyFont="1" applyBorder="1">
      <alignment vertical="center"/>
    </xf>
    <xf numFmtId="0" fontId="63" fillId="0" borderId="40" xfId="0" applyFont="1" applyBorder="1" applyAlignment="1">
      <alignment vertical="center" shrinkToFit="1"/>
    </xf>
    <xf numFmtId="0" fontId="49" fillId="0" borderId="43" xfId="0" applyFont="1" applyBorder="1" applyAlignment="1">
      <alignment horizontal="left" vertical="center"/>
    </xf>
    <xf numFmtId="0" fontId="49" fillId="0" borderId="43" xfId="0" applyFont="1" applyBorder="1" applyAlignment="1">
      <alignment horizontal="center" vertical="center"/>
    </xf>
    <xf numFmtId="0" fontId="49" fillId="0" borderId="55" xfId="0" applyFont="1" applyBorder="1">
      <alignment vertical="center"/>
    </xf>
    <xf numFmtId="0" fontId="50" fillId="24" borderId="15" xfId="0" applyFont="1" applyFill="1" applyBorder="1" applyProtection="1">
      <alignment vertical="center"/>
      <protection locked="0"/>
    </xf>
    <xf numFmtId="0" fontId="50" fillId="25" borderId="20" xfId="0" applyFont="1" applyFill="1" applyBorder="1" applyProtection="1">
      <alignment vertical="center"/>
      <protection locked="0"/>
    </xf>
    <xf numFmtId="0" fontId="38" fillId="27" borderId="13" xfId="0" applyFont="1" applyFill="1" applyBorder="1" applyAlignment="1" applyProtection="1">
      <alignment horizontal="center" vertical="center" textRotation="255"/>
      <protection locked="0"/>
    </xf>
    <xf numFmtId="0" fontId="42" fillId="0" borderId="33" xfId="0" applyFont="1" applyBorder="1" applyAlignment="1">
      <alignment vertical="center" wrapText="1"/>
    </xf>
    <xf numFmtId="0" fontId="38" fillId="24" borderId="12" xfId="0" applyFont="1" applyFill="1" applyBorder="1" applyProtection="1">
      <alignment vertical="center"/>
      <protection locked="0"/>
    </xf>
    <xf numFmtId="0" fontId="38" fillId="24" borderId="21" xfId="0" applyFont="1" applyFill="1" applyBorder="1" applyProtection="1">
      <alignment vertical="center"/>
      <protection locked="0"/>
    </xf>
    <xf numFmtId="0" fontId="39" fillId="0" borderId="36" xfId="0" applyFont="1" applyBorder="1">
      <alignment vertical="center"/>
    </xf>
    <xf numFmtId="0" fontId="40" fillId="0" borderId="14" xfId="0" applyFont="1" applyBorder="1" applyAlignment="1">
      <alignment vertical="top" textRotation="255"/>
    </xf>
    <xf numFmtId="0" fontId="38" fillId="28" borderId="0" xfId="0" applyFont="1" applyFill="1" applyAlignment="1" applyProtection="1">
      <alignment horizontal="center" vertical="center"/>
      <protection locked="0"/>
    </xf>
    <xf numFmtId="0" fontId="37" fillId="0" borderId="15" xfId="0" applyFont="1" applyBorder="1">
      <alignment vertical="center"/>
    </xf>
    <xf numFmtId="0" fontId="37" fillId="0" borderId="43" xfId="0" applyFont="1" applyBorder="1" applyAlignment="1">
      <alignment horizontal="left" vertical="center"/>
    </xf>
    <xf numFmtId="0" fontId="50" fillId="0" borderId="70" xfId="0" applyFont="1" applyBorder="1">
      <alignment vertical="center"/>
    </xf>
    <xf numFmtId="0" fontId="50" fillId="24" borderId="71" xfId="0" applyFont="1" applyFill="1" applyBorder="1" applyProtection="1">
      <alignment vertical="center"/>
      <protection locked="0"/>
    </xf>
    <xf numFmtId="0" fontId="50" fillId="25" borderId="52" xfId="0" applyFont="1" applyFill="1" applyBorder="1" applyProtection="1">
      <alignment vertical="center"/>
      <protection locked="0"/>
    </xf>
    <xf numFmtId="0" fontId="49" fillId="0" borderId="13" xfId="0" applyFont="1" applyBorder="1">
      <alignment vertical="center"/>
    </xf>
    <xf numFmtId="0" fontId="50" fillId="0" borderId="0" xfId="0" applyFont="1" applyAlignment="1">
      <alignment vertical="top" textRotation="255" shrinkToFit="1"/>
    </xf>
    <xf numFmtId="0" fontId="50" fillId="27" borderId="14" xfId="0" applyFont="1" applyFill="1" applyBorder="1" applyAlignment="1" applyProtection="1">
      <alignment horizontal="center" vertical="top" textRotation="255" shrinkToFit="1"/>
      <protection locked="0"/>
    </xf>
    <xf numFmtId="0" fontId="49" fillId="0" borderId="35" xfId="0" applyFont="1" applyBorder="1" applyAlignment="1">
      <alignment horizontal="right" vertical="center"/>
    </xf>
    <xf numFmtId="0" fontId="50" fillId="27" borderId="36" xfId="0" applyFont="1" applyFill="1" applyBorder="1" applyAlignment="1" applyProtection="1">
      <alignment horizontal="center" vertical="top" shrinkToFit="1"/>
      <protection locked="0"/>
    </xf>
    <xf numFmtId="0" fontId="62" fillId="0" borderId="36" xfId="0" applyFont="1" applyBorder="1">
      <alignment vertical="center"/>
    </xf>
    <xf numFmtId="0" fontId="50" fillId="0" borderId="14" xfId="0" applyFont="1" applyBorder="1">
      <alignment vertical="center"/>
    </xf>
    <xf numFmtId="0" fontId="50" fillId="0" borderId="40" xfId="0" applyFont="1" applyBorder="1">
      <alignment vertical="center"/>
    </xf>
    <xf numFmtId="0" fontId="50" fillId="24" borderId="12" xfId="0" applyFont="1" applyFill="1" applyBorder="1" applyProtection="1">
      <alignment vertical="center"/>
      <protection locked="0"/>
    </xf>
    <xf numFmtId="0" fontId="60" fillId="0" borderId="0" xfId="0" applyFont="1" applyAlignment="1">
      <alignment vertical="top" textRotation="255"/>
    </xf>
    <xf numFmtId="0" fontId="60" fillId="0" borderId="0" xfId="0" applyFont="1">
      <alignment vertical="center"/>
    </xf>
    <xf numFmtId="0" fontId="50" fillId="27" borderId="0" xfId="0" applyFont="1" applyFill="1" applyAlignment="1" applyProtection="1">
      <alignment horizontal="center" vertical="center" textRotation="255"/>
      <protection locked="0"/>
    </xf>
    <xf numFmtId="0" fontId="62" fillId="0" borderId="0" xfId="0" applyFont="1">
      <alignment vertical="center"/>
    </xf>
    <xf numFmtId="0" fontId="50" fillId="24" borderId="35" xfId="0" applyFont="1" applyFill="1" applyBorder="1" applyProtection="1">
      <alignment vertical="center"/>
      <protection locked="0"/>
    </xf>
    <xf numFmtId="0" fontId="50" fillId="0" borderId="44" xfId="0" applyFont="1" applyBorder="1">
      <alignment vertical="center"/>
    </xf>
    <xf numFmtId="0" fontId="49" fillId="0" borderId="16" xfId="0" applyFont="1" applyBorder="1">
      <alignment vertical="center"/>
    </xf>
    <xf numFmtId="0" fontId="60" fillId="0" borderId="13" xfId="0" applyFont="1" applyBorder="1" applyAlignment="1">
      <alignment vertical="top" textRotation="255"/>
    </xf>
    <xf numFmtId="0" fontId="50" fillId="0" borderId="39" xfId="0" applyFont="1" applyBorder="1">
      <alignment vertical="center"/>
    </xf>
    <xf numFmtId="0" fontId="60" fillId="0" borderId="14" xfId="0" applyFont="1" applyBorder="1" applyAlignment="1">
      <alignment vertical="top" textRotation="255"/>
    </xf>
    <xf numFmtId="0" fontId="50" fillId="24" borderId="40" xfId="0" applyFont="1" applyFill="1" applyBorder="1" applyProtection="1">
      <alignment vertical="center"/>
      <protection locked="0"/>
    </xf>
    <xf numFmtId="0" fontId="49" fillId="0" borderId="15" xfId="0" applyFont="1" applyBorder="1">
      <alignment vertical="center"/>
    </xf>
    <xf numFmtId="0" fontId="50" fillId="24" borderId="43" xfId="0" applyFont="1" applyFill="1" applyBorder="1" applyProtection="1">
      <alignment vertical="center"/>
      <protection locked="0"/>
    </xf>
    <xf numFmtId="0" fontId="50" fillId="0" borderId="27" xfId="0" applyFont="1" applyBorder="1">
      <alignment vertical="center"/>
    </xf>
    <xf numFmtId="0" fontId="50" fillId="0" borderId="21" xfId="0" applyFont="1" applyBorder="1">
      <alignment vertical="center"/>
    </xf>
    <xf numFmtId="0" fontId="50" fillId="0" borderId="13" xfId="0" applyFont="1" applyBorder="1" applyAlignment="1">
      <alignment vertical="top" textRotation="255" shrinkToFit="1"/>
    </xf>
    <xf numFmtId="0" fontId="50" fillId="27" borderId="13" xfId="0" applyFont="1" applyFill="1" applyBorder="1" applyAlignment="1" applyProtection="1">
      <alignment horizontal="center" vertical="center" textRotation="255" shrinkToFit="1"/>
      <protection locked="0"/>
    </xf>
    <xf numFmtId="0" fontId="49" fillId="0" borderId="36" xfId="0" applyFont="1" applyBorder="1" applyAlignment="1">
      <alignment horizontal="right" vertical="center"/>
    </xf>
    <xf numFmtId="0" fontId="50" fillId="0" borderId="36" xfId="0" applyFont="1" applyBorder="1" applyAlignment="1">
      <alignment vertical="top" textRotation="255" shrinkToFit="1"/>
    </xf>
    <xf numFmtId="0" fontId="50" fillId="0" borderId="21" xfId="0" applyFont="1" applyBorder="1" applyProtection="1">
      <alignment vertical="center"/>
      <protection locked="0"/>
    </xf>
    <xf numFmtId="0" fontId="49" fillId="0" borderId="0" xfId="0" applyFont="1" applyProtection="1">
      <alignment vertical="center"/>
      <protection locked="0"/>
    </xf>
    <xf numFmtId="0" fontId="50" fillId="0" borderId="0" xfId="0" applyFont="1" applyAlignment="1">
      <alignment vertical="top" textRotation="255"/>
    </xf>
    <xf numFmtId="0" fontId="50" fillId="27" borderId="0" xfId="0" applyFont="1" applyFill="1" applyAlignment="1" applyProtection="1">
      <alignment horizontal="center" vertical="center"/>
      <protection locked="0"/>
    </xf>
    <xf numFmtId="0" fontId="63" fillId="0" borderId="0" xfId="0" applyFont="1">
      <alignment vertical="center"/>
    </xf>
    <xf numFmtId="0" fontId="50" fillId="0" borderId="31" xfId="0" applyFont="1" applyBorder="1" applyProtection="1">
      <alignment vertical="center"/>
      <protection locked="0"/>
    </xf>
    <xf numFmtId="0" fontId="63" fillId="0" borderId="29" xfId="0" applyFont="1" applyBorder="1" applyAlignment="1">
      <alignment vertical="center" wrapText="1"/>
    </xf>
    <xf numFmtId="0" fontId="50" fillId="0" borderId="29" xfId="0" applyFont="1" applyBorder="1" applyAlignment="1">
      <alignment vertical="center" wrapText="1"/>
    </xf>
    <xf numFmtId="0" fontId="60" fillId="0" borderId="12" xfId="0" applyFont="1" applyBorder="1">
      <alignment vertical="center"/>
    </xf>
    <xf numFmtId="0" fontId="50" fillId="0" borderId="13" xfId="0" applyFont="1" applyBorder="1" applyAlignment="1">
      <alignment vertical="top" textRotation="255"/>
    </xf>
    <xf numFmtId="0" fontId="50" fillId="24" borderId="36" xfId="0" applyFont="1" applyFill="1" applyBorder="1" applyProtection="1">
      <alignment vertical="center"/>
      <protection locked="0"/>
    </xf>
    <xf numFmtId="0" fontId="63" fillId="0" borderId="13" xfId="0" applyFont="1" applyBorder="1">
      <alignment vertical="center"/>
    </xf>
    <xf numFmtId="0" fontId="50" fillId="24" borderId="42" xfId="0" applyFont="1" applyFill="1" applyBorder="1" applyProtection="1">
      <alignment vertical="center"/>
      <protection locked="0"/>
    </xf>
    <xf numFmtId="0" fontId="63" fillId="0" borderId="41" xfId="0" applyFont="1" applyBorder="1">
      <alignment vertical="center"/>
    </xf>
    <xf numFmtId="0" fontId="50" fillId="0" borderId="36" xfId="0" applyFont="1" applyBorder="1" applyAlignment="1">
      <alignment vertical="top" textRotation="255"/>
    </xf>
    <xf numFmtId="0" fontId="64" fillId="0" borderId="0" xfId="0" applyFont="1">
      <alignment vertical="center"/>
    </xf>
    <xf numFmtId="0" fontId="43" fillId="0" borderId="0" xfId="0" quotePrefix="1" applyFont="1">
      <alignment vertical="center"/>
    </xf>
    <xf numFmtId="0" fontId="37" fillId="24" borderId="35" xfId="0" applyFont="1" applyFill="1" applyBorder="1" applyProtection="1">
      <alignment vertical="center"/>
      <protection locked="0"/>
    </xf>
    <xf numFmtId="0" fontId="38" fillId="0" borderId="16" xfId="0" applyFont="1" applyBorder="1" applyAlignment="1">
      <alignment horizontal="center" vertical="center"/>
    </xf>
    <xf numFmtId="0" fontId="37" fillId="0" borderId="43" xfId="0" applyFont="1" applyBorder="1" applyAlignment="1">
      <alignment horizontal="center" vertical="center"/>
    </xf>
    <xf numFmtId="0" fontId="37" fillId="0" borderId="42" xfId="0" applyFont="1" applyBorder="1" applyAlignment="1" applyProtection="1">
      <alignment vertical="center" shrinkToFit="1"/>
      <protection locked="0"/>
    </xf>
    <xf numFmtId="0" fontId="37" fillId="0" borderId="91" xfId="0" applyFont="1" applyBorder="1" applyAlignment="1">
      <alignment horizontal="center" vertical="center" shrinkToFit="1"/>
    </xf>
    <xf numFmtId="0" fontId="37" fillId="0" borderId="26" xfId="0" applyFont="1" applyBorder="1">
      <alignment vertical="center"/>
    </xf>
    <xf numFmtId="0" fontId="29" fillId="30" borderId="0" xfId="0" applyFont="1" applyFill="1" applyAlignment="1">
      <alignment horizontal="center" vertical="center" shrinkToFit="1"/>
    </xf>
    <xf numFmtId="0" fontId="68" fillId="0" borderId="0" xfId="0" applyFont="1">
      <alignment vertical="center"/>
    </xf>
    <xf numFmtId="0" fontId="69" fillId="0" borderId="0" xfId="0" applyFont="1">
      <alignment vertical="center"/>
    </xf>
    <xf numFmtId="0" fontId="70" fillId="0" borderId="0" xfId="0" applyFont="1">
      <alignment vertical="center"/>
    </xf>
    <xf numFmtId="0" fontId="69" fillId="0" borderId="0" xfId="0" applyFont="1" applyAlignment="1">
      <alignment horizontal="right" vertical="center" shrinkToFit="1"/>
    </xf>
    <xf numFmtId="0" fontId="69" fillId="0" borderId="0" xfId="0" applyFont="1" applyAlignment="1">
      <alignment horizontal="right" vertical="center"/>
    </xf>
    <xf numFmtId="0" fontId="71" fillId="0" borderId="0" xfId="0" applyFont="1">
      <alignment vertical="center"/>
    </xf>
    <xf numFmtId="0" fontId="72" fillId="0" borderId="0" xfId="0" applyFont="1">
      <alignment vertical="center"/>
    </xf>
    <xf numFmtId="0" fontId="69" fillId="0" borderId="0" xfId="0" applyFont="1" applyAlignment="1">
      <alignment vertical="center" shrinkToFit="1"/>
    </xf>
    <xf numFmtId="49" fontId="71" fillId="0" borderId="0" xfId="0" applyNumberFormat="1" applyFont="1" applyAlignment="1">
      <alignment horizontal="center" vertical="center"/>
    </xf>
    <xf numFmtId="0" fontId="72" fillId="0" borderId="0" xfId="0" applyFont="1" applyAlignment="1">
      <alignment horizontal="center" vertical="center"/>
    </xf>
    <xf numFmtId="0" fontId="73" fillId="0" borderId="0" xfId="46" applyFont="1" applyAlignment="1" applyProtection="1">
      <alignment vertical="center"/>
      <protection locked="0"/>
    </xf>
    <xf numFmtId="0" fontId="70" fillId="0" borderId="0" xfId="46" applyFont="1" applyAlignment="1" applyProtection="1">
      <alignment vertical="center"/>
      <protection locked="0"/>
    </xf>
    <xf numFmtId="0" fontId="70" fillId="0" borderId="0" xfId="0" applyFont="1" applyAlignment="1">
      <alignment horizontal="left" vertical="center"/>
    </xf>
    <xf numFmtId="0" fontId="70" fillId="0" borderId="0" xfId="0" applyFont="1" applyAlignment="1">
      <alignment horizontal="left" vertical="center" shrinkToFit="1"/>
    </xf>
    <xf numFmtId="0" fontId="70" fillId="0" borderId="36" xfId="0" applyFont="1" applyBorder="1" applyAlignment="1">
      <alignment horizontal="left" vertical="center"/>
    </xf>
    <xf numFmtId="0" fontId="69" fillId="0" borderId="0" xfId="0" applyFont="1" applyAlignment="1">
      <alignment horizontal="center" vertical="center" shrinkToFit="1"/>
    </xf>
    <xf numFmtId="0" fontId="69" fillId="0" borderId="0" xfId="0" applyFont="1" applyAlignment="1">
      <alignment horizontal="center" vertical="center"/>
    </xf>
    <xf numFmtId="0" fontId="70" fillId="0" borderId="38" xfId="0" applyFont="1" applyBorder="1" applyAlignment="1">
      <alignment horizontal="center" vertical="center" shrinkToFit="1"/>
    </xf>
    <xf numFmtId="0" fontId="70" fillId="0" borderId="35" xfId="0" applyFont="1" applyBorder="1" applyAlignment="1">
      <alignment horizontal="center" vertical="center" shrinkToFit="1"/>
    </xf>
    <xf numFmtId="0" fontId="69" fillId="24" borderId="35" xfId="0" applyFont="1" applyFill="1" applyBorder="1" applyAlignment="1" applyProtection="1">
      <alignment horizontal="center" vertical="center"/>
      <protection locked="0"/>
    </xf>
    <xf numFmtId="0" fontId="70" fillId="0" borderId="37" xfId="0" applyFont="1" applyBorder="1" applyAlignment="1">
      <alignment horizontal="center" vertical="center" shrinkToFit="1"/>
    </xf>
    <xf numFmtId="0" fontId="70" fillId="0" borderId="33" xfId="0" applyFont="1" applyBorder="1" applyAlignment="1">
      <alignment horizontal="center" vertical="center" shrinkToFit="1"/>
    </xf>
    <xf numFmtId="0" fontId="70" fillId="0" borderId="33" xfId="0" applyFont="1" applyBorder="1" applyProtection="1">
      <alignment vertical="center"/>
      <protection locked="0"/>
    </xf>
    <xf numFmtId="0" fontId="69" fillId="24" borderId="84" xfId="0" applyFont="1" applyFill="1" applyBorder="1" applyAlignment="1" applyProtection="1">
      <alignment horizontal="center" vertical="center"/>
      <protection locked="0"/>
    </xf>
    <xf numFmtId="0" fontId="70" fillId="0" borderId="65" xfId="0" applyFont="1" applyBorder="1" applyAlignment="1">
      <alignment horizontal="left" vertical="center"/>
    </xf>
    <xf numFmtId="2" fontId="70" fillId="0" borderId="65" xfId="0" applyNumberFormat="1" applyFont="1" applyBorder="1" applyAlignment="1">
      <alignment horizontal="left" vertical="center"/>
    </xf>
    <xf numFmtId="0" fontId="70" fillId="0" borderId="65" xfId="0" applyFont="1" applyBorder="1">
      <alignment vertical="center"/>
    </xf>
    <xf numFmtId="0" fontId="71" fillId="0" borderId="66" xfId="0" applyFont="1" applyBorder="1" applyAlignment="1">
      <alignment horizontal="right" vertical="center"/>
    </xf>
    <xf numFmtId="0" fontId="70" fillId="25" borderId="17" xfId="0" applyFont="1" applyFill="1" applyBorder="1" applyAlignment="1" applyProtection="1">
      <alignment vertical="center" shrinkToFit="1"/>
      <protection locked="0"/>
    </xf>
    <xf numFmtId="0" fontId="69" fillId="24" borderId="68" xfId="0" applyFont="1" applyFill="1" applyBorder="1" applyAlignment="1" applyProtection="1">
      <alignment horizontal="center" vertical="center"/>
      <protection locked="0"/>
    </xf>
    <xf numFmtId="0" fontId="71" fillId="0" borderId="33" xfId="0" applyFont="1" applyBorder="1" applyAlignment="1">
      <alignment horizontal="right" vertical="center"/>
    </xf>
    <xf numFmtId="0" fontId="70" fillId="0" borderId="83" xfId="0" applyFont="1" applyBorder="1">
      <alignment vertical="center"/>
    </xf>
    <xf numFmtId="0" fontId="70" fillId="0" borderId="46" xfId="0" applyFont="1" applyBorder="1">
      <alignment vertical="center"/>
    </xf>
    <xf numFmtId="0" fontId="72" fillId="0" borderId="64" xfId="0" applyFont="1" applyBorder="1" applyAlignment="1">
      <alignment horizontal="right" vertical="center"/>
    </xf>
    <xf numFmtId="0" fontId="70" fillId="0" borderId="12" xfId="0" applyFont="1" applyBorder="1">
      <alignment vertical="center"/>
    </xf>
    <xf numFmtId="0" fontId="70" fillId="0" borderId="68" xfId="0" applyFont="1" applyBorder="1">
      <alignment vertical="center"/>
    </xf>
    <xf numFmtId="0" fontId="72" fillId="0" borderId="33" xfId="0" applyFont="1" applyBorder="1" applyAlignment="1">
      <alignment horizontal="right" vertical="center"/>
    </xf>
    <xf numFmtId="0" fontId="70" fillId="27" borderId="0" xfId="0" applyFont="1" applyFill="1" applyAlignment="1" applyProtection="1">
      <alignment horizontal="center" vertical="center"/>
      <protection locked="0"/>
    </xf>
    <xf numFmtId="0" fontId="69" fillId="24" borderId="81" xfId="0" applyFont="1" applyFill="1" applyBorder="1" applyAlignment="1" applyProtection="1">
      <alignment horizontal="center" vertical="center"/>
      <protection locked="0"/>
    </xf>
    <xf numFmtId="0" fontId="70" fillId="0" borderId="65" xfId="0" applyFont="1" applyBorder="1" applyAlignment="1">
      <alignment vertical="center" shrinkToFit="1"/>
    </xf>
    <xf numFmtId="0" fontId="73" fillId="0" borderId="65" xfId="0" applyFont="1" applyBorder="1" applyAlignment="1">
      <alignment horizontal="right" vertical="center" shrinkToFit="1"/>
    </xf>
    <xf numFmtId="0" fontId="71" fillId="0" borderId="65" xfId="0" applyFont="1" applyBorder="1" applyAlignment="1">
      <alignment horizontal="right" vertical="center" shrinkToFit="1"/>
    </xf>
    <xf numFmtId="0" fontId="70" fillId="0" borderId="63" xfId="0" applyFont="1" applyBorder="1">
      <alignment vertical="center"/>
    </xf>
    <xf numFmtId="0" fontId="69" fillId="24" borderId="46" xfId="0" applyFont="1" applyFill="1" applyBorder="1" applyAlignment="1" applyProtection="1">
      <alignment horizontal="center" vertical="center"/>
      <protection locked="0"/>
    </xf>
    <xf numFmtId="0" fontId="70" fillId="0" borderId="46" xfId="0" applyFont="1" applyBorder="1" applyAlignment="1">
      <alignment vertical="center" shrinkToFit="1"/>
    </xf>
    <xf numFmtId="0" fontId="73" fillId="0" borderId="46" xfId="0" applyFont="1" applyBorder="1" applyAlignment="1">
      <alignment horizontal="right" vertical="center" shrinkToFit="1"/>
    </xf>
    <xf numFmtId="0" fontId="71" fillId="0" borderId="46" xfId="0" applyFont="1" applyBorder="1" applyAlignment="1">
      <alignment horizontal="right" vertical="center" shrinkToFit="1"/>
    </xf>
    <xf numFmtId="0" fontId="71" fillId="0" borderId="64" xfId="0" applyFont="1" applyBorder="1" applyAlignment="1">
      <alignment horizontal="right" vertical="center"/>
    </xf>
    <xf numFmtId="0" fontId="69" fillId="24" borderId="63" xfId="0" applyFont="1" applyFill="1" applyBorder="1" applyAlignment="1" applyProtection="1">
      <alignment horizontal="center" vertical="center"/>
      <protection locked="0"/>
    </xf>
    <xf numFmtId="0" fontId="70" fillId="0" borderId="46" xfId="0" applyFont="1" applyBorder="1" applyAlignment="1">
      <alignment horizontal="left" vertical="center"/>
    </xf>
    <xf numFmtId="0" fontId="70" fillId="0" borderId="0" xfId="0" applyFont="1" applyAlignment="1">
      <alignment horizontal="center" vertical="center"/>
    </xf>
    <xf numFmtId="0" fontId="69" fillId="24" borderId="36" xfId="0" applyFont="1" applyFill="1" applyBorder="1" applyAlignment="1" applyProtection="1">
      <alignment horizontal="center" vertical="center"/>
      <protection locked="0"/>
    </xf>
    <xf numFmtId="0" fontId="70" fillId="0" borderId="38" xfId="0" applyFont="1" applyBorder="1">
      <alignment vertical="center"/>
    </xf>
    <xf numFmtId="0" fontId="70" fillId="25" borderId="18" xfId="0" applyFont="1" applyFill="1" applyBorder="1" applyAlignment="1" applyProtection="1">
      <alignment vertical="center" shrinkToFit="1"/>
      <protection locked="0"/>
    </xf>
    <xf numFmtId="0" fontId="70" fillId="0" borderId="38" xfId="0" applyFont="1" applyBorder="1" applyProtection="1">
      <alignment vertical="center"/>
      <protection locked="0"/>
    </xf>
    <xf numFmtId="0" fontId="69" fillId="24" borderId="0" xfId="0" applyFont="1" applyFill="1" applyProtection="1">
      <alignment vertical="center"/>
      <protection locked="0"/>
    </xf>
    <xf numFmtId="0" fontId="70" fillId="0" borderId="33" xfId="0" applyFont="1" applyBorder="1" applyAlignment="1">
      <alignment horizontal="center" vertical="center"/>
    </xf>
    <xf numFmtId="0" fontId="69" fillId="24" borderId="13" xfId="0" applyFont="1" applyFill="1" applyBorder="1" applyProtection="1">
      <alignment vertical="center"/>
      <protection locked="0"/>
    </xf>
    <xf numFmtId="0" fontId="69" fillId="0" borderId="33" xfId="0" applyFont="1" applyBorder="1" applyAlignment="1" applyProtection="1">
      <alignment horizontal="center" vertical="center" shrinkToFit="1"/>
      <protection locked="0"/>
    </xf>
    <xf numFmtId="0" fontId="70" fillId="25" borderId="17" xfId="0" applyFont="1" applyFill="1" applyBorder="1" applyAlignment="1" applyProtection="1">
      <alignment horizontal="left" vertical="center" shrinkToFit="1"/>
      <protection locked="0"/>
    </xf>
    <xf numFmtId="0" fontId="69" fillId="0" borderId="33" xfId="0" applyFont="1" applyBorder="1" applyProtection="1">
      <alignment vertical="center"/>
      <protection locked="0"/>
    </xf>
    <xf numFmtId="0" fontId="70" fillId="0" borderId="33" xfId="0" applyFont="1" applyBorder="1" applyAlignment="1">
      <alignment vertical="center" shrinkToFit="1"/>
    </xf>
    <xf numFmtId="0" fontId="70" fillId="25" borderId="17" xfId="0" applyFont="1" applyFill="1" applyBorder="1" applyAlignment="1" applyProtection="1">
      <alignment horizontal="center" vertical="center" shrinkToFit="1"/>
      <protection locked="0"/>
    </xf>
    <xf numFmtId="0" fontId="70" fillId="0" borderId="35" xfId="0" applyFont="1" applyBorder="1" applyAlignment="1">
      <alignment horizontal="center" vertical="center"/>
    </xf>
    <xf numFmtId="0" fontId="70" fillId="0" borderId="35" xfId="0" applyFont="1" applyBorder="1" applyAlignment="1">
      <alignment horizontal="left" vertical="center"/>
    </xf>
    <xf numFmtId="0" fontId="70" fillId="0" borderId="35" xfId="0" applyFont="1" applyBorder="1">
      <alignment vertical="center"/>
    </xf>
    <xf numFmtId="0" fontId="70" fillId="0" borderId="35" xfId="0" applyFont="1" applyBorder="1" applyAlignment="1">
      <alignment vertical="center" wrapText="1"/>
    </xf>
    <xf numFmtId="0" fontId="70" fillId="0" borderId="37" xfId="0" applyFont="1" applyBorder="1" applyAlignment="1">
      <alignment vertical="center" wrapText="1"/>
    </xf>
    <xf numFmtId="0" fontId="70" fillId="0" borderId="36" xfId="0" applyFont="1" applyBorder="1" applyAlignment="1">
      <alignment horizontal="center" vertical="center"/>
    </xf>
    <xf numFmtId="0" fontId="69" fillId="24" borderId="36" xfId="0" applyFont="1" applyFill="1" applyBorder="1" applyProtection="1">
      <alignment vertical="center"/>
      <protection locked="0"/>
    </xf>
    <xf numFmtId="0" fontId="70" fillId="0" borderId="38" xfId="0" applyFont="1" applyBorder="1" applyAlignment="1">
      <alignment horizontal="center" vertical="center"/>
    </xf>
    <xf numFmtId="0" fontId="69" fillId="24" borderId="35" xfId="0" applyFont="1" applyFill="1" applyBorder="1" applyProtection="1">
      <alignment vertical="center"/>
      <protection locked="0"/>
    </xf>
    <xf numFmtId="0" fontId="69" fillId="24" borderId="16" xfId="0" applyFont="1" applyFill="1" applyBorder="1" applyProtection="1">
      <alignment vertical="center"/>
      <protection locked="0"/>
    </xf>
    <xf numFmtId="0" fontId="70" fillId="25" borderId="19" xfId="0" applyFont="1" applyFill="1" applyBorder="1" applyAlignment="1" applyProtection="1">
      <alignment vertical="center" shrinkToFit="1"/>
      <protection locked="0"/>
    </xf>
    <xf numFmtId="0" fontId="69" fillId="0" borderId="37" xfId="0" applyFont="1" applyBorder="1" applyProtection="1">
      <alignment vertical="center"/>
      <protection locked="0"/>
    </xf>
    <xf numFmtId="0" fontId="69" fillId="0" borderId="0" xfId="0" applyFont="1" applyAlignment="1">
      <alignment horizontal="left" vertical="center"/>
    </xf>
    <xf numFmtId="0" fontId="70" fillId="0" borderId="37" xfId="0" applyFont="1" applyBorder="1">
      <alignment vertical="center"/>
    </xf>
    <xf numFmtId="0" fontId="70" fillId="0" borderId="13" xfId="0" applyFont="1" applyBorder="1">
      <alignment vertical="center"/>
    </xf>
    <xf numFmtId="0" fontId="70" fillId="0" borderId="0" xfId="0" applyFont="1" applyAlignment="1">
      <alignment vertical="top" wrapText="1"/>
    </xf>
    <xf numFmtId="0" fontId="70" fillId="0" borderId="33" xfId="0" applyFont="1" applyBorder="1">
      <alignment vertical="center"/>
    </xf>
    <xf numFmtId="0" fontId="70" fillId="0" borderId="14" xfId="0" applyFont="1" applyBorder="1">
      <alignment vertical="center"/>
    </xf>
    <xf numFmtId="0" fontId="70" fillId="0" borderId="36" xfId="0" applyFont="1" applyBorder="1">
      <alignment vertical="center"/>
    </xf>
    <xf numFmtId="0" fontId="70" fillId="0" borderId="16" xfId="0" applyFont="1" applyBorder="1">
      <alignment vertical="center"/>
    </xf>
    <xf numFmtId="0" fontId="69" fillId="0" borderId="36" xfId="0" applyFont="1" applyBorder="1">
      <alignment vertical="center"/>
    </xf>
    <xf numFmtId="0" fontId="69" fillId="24" borderId="14" xfId="0" applyFont="1" applyFill="1" applyBorder="1" applyProtection="1">
      <alignment vertical="center"/>
      <protection locked="0"/>
    </xf>
    <xf numFmtId="0" fontId="70" fillId="25" borderId="18" xfId="0" applyFont="1" applyFill="1" applyBorder="1" applyAlignment="1" applyProtection="1">
      <alignment horizontal="left" vertical="center" shrinkToFit="1"/>
      <protection locked="0"/>
    </xf>
    <xf numFmtId="0" fontId="69" fillId="0" borderId="13" xfId="0" applyFont="1" applyBorder="1" applyProtection="1">
      <alignment vertical="center"/>
      <protection locked="0"/>
    </xf>
    <xf numFmtId="0" fontId="70" fillId="0" borderId="13" xfId="0" applyFont="1" applyBorder="1" applyAlignment="1">
      <alignment horizontal="center" vertical="center"/>
    </xf>
    <xf numFmtId="0" fontId="69" fillId="24" borderId="81" xfId="0" applyFont="1" applyFill="1" applyBorder="1" applyProtection="1">
      <alignment vertical="center"/>
      <protection locked="0"/>
    </xf>
    <xf numFmtId="0" fontId="70" fillId="0" borderId="38" xfId="0" applyFont="1" applyBorder="1" applyAlignment="1">
      <alignment horizontal="right" vertical="center"/>
    </xf>
    <xf numFmtId="0" fontId="70" fillId="0" borderId="13" xfId="0" applyFont="1" applyBorder="1" applyAlignment="1">
      <alignment horizontal="right" vertical="center"/>
    </xf>
    <xf numFmtId="0" fontId="69" fillId="24" borderId="68" xfId="0" applyFont="1" applyFill="1" applyBorder="1" applyProtection="1">
      <alignment vertical="center"/>
      <protection locked="0"/>
    </xf>
    <xf numFmtId="0" fontId="70" fillId="0" borderId="83" xfId="0" applyFont="1" applyBorder="1" applyAlignment="1">
      <alignment horizontal="left" vertical="center" wrapText="1"/>
    </xf>
    <xf numFmtId="0" fontId="70" fillId="0" borderId="36" xfId="0" applyFont="1" applyBorder="1" applyAlignment="1">
      <alignment horizontal="left" vertical="center" wrapText="1"/>
    </xf>
    <xf numFmtId="0" fontId="70" fillId="0" borderId="38" xfId="0" applyFont="1" applyBorder="1" applyAlignment="1">
      <alignment horizontal="left" vertical="center" wrapText="1"/>
    </xf>
    <xf numFmtId="0" fontId="69" fillId="24" borderId="84" xfId="0" applyFont="1" applyFill="1" applyBorder="1" applyProtection="1">
      <alignment vertical="center"/>
      <protection locked="0"/>
    </xf>
    <xf numFmtId="0" fontId="70" fillId="0" borderId="16" xfId="0" applyFont="1" applyBorder="1" applyAlignment="1">
      <alignment horizontal="right" vertical="center"/>
    </xf>
    <xf numFmtId="0" fontId="70" fillId="0" borderId="13" xfId="0" applyFont="1" applyBorder="1" applyAlignment="1">
      <alignment horizontal="right" vertical="center" wrapText="1"/>
    </xf>
    <xf numFmtId="0" fontId="70" fillId="0" borderId="33" xfId="0" applyFont="1" applyBorder="1" applyAlignment="1">
      <alignment horizontal="right" vertical="center"/>
    </xf>
    <xf numFmtId="0" fontId="70" fillId="0" borderId="36" xfId="0" applyFont="1" applyBorder="1" applyAlignment="1">
      <alignment vertical="center" shrinkToFit="1"/>
    </xf>
    <xf numFmtId="38" fontId="70" fillId="0" borderId="35" xfId="44" applyFont="1" applyBorder="1">
      <alignment vertical="center"/>
    </xf>
    <xf numFmtId="0" fontId="70" fillId="0" borderId="35" xfId="0" applyFont="1" applyBorder="1" applyAlignment="1">
      <alignment vertical="center" shrinkToFit="1"/>
    </xf>
    <xf numFmtId="0" fontId="69" fillId="24" borderId="13" xfId="0" applyFont="1" applyFill="1" applyBorder="1" applyAlignment="1" applyProtection="1">
      <alignment horizontal="center" vertical="center"/>
      <protection locked="0"/>
    </xf>
    <xf numFmtId="0" fontId="69" fillId="24" borderId="14" xfId="0" applyFont="1" applyFill="1" applyBorder="1" applyAlignment="1" applyProtection="1">
      <alignment horizontal="center" vertical="center"/>
      <protection locked="0"/>
    </xf>
    <xf numFmtId="0" fontId="70" fillId="0" borderId="14" xfId="0" applyFont="1" applyBorder="1" applyAlignment="1">
      <alignment horizontal="right" vertical="center"/>
    </xf>
    <xf numFmtId="0" fontId="70" fillId="0" borderId="35" xfId="0" applyFont="1" applyBorder="1" applyAlignment="1">
      <alignment horizontal="right" vertical="center"/>
    </xf>
    <xf numFmtId="0" fontId="72" fillId="0" borderId="87" xfId="0" applyFont="1" applyBorder="1">
      <alignment vertical="center"/>
    </xf>
    <xf numFmtId="0" fontId="79" fillId="0" borderId="87" xfId="0" applyFont="1" applyBorder="1">
      <alignment vertical="center"/>
    </xf>
    <xf numFmtId="0" fontId="72" fillId="0" borderId="88" xfId="0" applyFont="1" applyBorder="1">
      <alignment vertical="center"/>
    </xf>
    <xf numFmtId="0" fontId="69" fillId="0" borderId="33" xfId="0" applyFont="1" applyBorder="1">
      <alignment vertical="center"/>
    </xf>
    <xf numFmtId="0" fontId="69" fillId="24" borderId="13" xfId="0" applyFont="1" applyFill="1" applyBorder="1" applyAlignment="1" applyProtection="1">
      <alignment horizontal="center" vertical="top"/>
      <protection locked="0"/>
    </xf>
    <xf numFmtId="0" fontId="69" fillId="0" borderId="35" xfId="0" applyFont="1" applyBorder="1" applyProtection="1">
      <alignment vertical="center"/>
      <protection locked="0"/>
    </xf>
    <xf numFmtId="0" fontId="69" fillId="0" borderId="0" xfId="0" applyFont="1" applyProtection="1">
      <alignment vertical="center"/>
      <protection locked="0"/>
    </xf>
    <xf numFmtId="0" fontId="70" fillId="0" borderId="36" xfId="0" applyFont="1" applyBorder="1" applyAlignment="1">
      <alignment horizontal="right" vertical="center"/>
    </xf>
    <xf numFmtId="0" fontId="69" fillId="0" borderId="36" xfId="0" applyFont="1" applyBorder="1" applyProtection="1">
      <alignment vertical="center"/>
      <protection locked="0"/>
    </xf>
    <xf numFmtId="0" fontId="70" fillId="0" borderId="33" xfId="0" applyFont="1" applyBorder="1" applyAlignment="1">
      <alignment horizontal="left" vertical="center" wrapText="1" shrinkToFit="1"/>
    </xf>
    <xf numFmtId="0" fontId="70" fillId="0" borderId="36" xfId="0" applyFont="1" applyBorder="1" applyAlignment="1">
      <alignment vertical="top" wrapText="1" shrinkToFit="1"/>
    </xf>
    <xf numFmtId="0" fontId="70" fillId="0" borderId="38" xfId="0" applyFont="1" applyBorder="1" applyAlignment="1">
      <alignment vertical="top" wrapText="1" shrinkToFit="1"/>
    </xf>
    <xf numFmtId="0" fontId="69" fillId="24" borderId="16" xfId="0" applyFont="1" applyFill="1" applyBorder="1" applyAlignment="1" applyProtection="1">
      <alignment horizontal="center" vertical="center"/>
      <protection locked="0"/>
    </xf>
    <xf numFmtId="0" fontId="70" fillId="0" borderId="35" xfId="0" applyFont="1" applyBorder="1" applyAlignment="1">
      <alignment horizontal="left" vertical="center" wrapText="1" shrinkToFit="1"/>
    </xf>
    <xf numFmtId="0" fontId="70" fillId="0" borderId="37" xfId="0" applyFont="1" applyBorder="1" applyAlignment="1">
      <alignment horizontal="left" vertical="center" wrapText="1" shrinkToFit="1"/>
    </xf>
    <xf numFmtId="0" fontId="70" fillId="0" borderId="36" xfId="0" applyFont="1" applyBorder="1" applyAlignment="1">
      <alignment horizontal="left" vertical="center" wrapText="1" shrinkToFit="1"/>
    </xf>
    <xf numFmtId="0" fontId="72" fillId="0" borderId="14" xfId="0" applyFont="1" applyBorder="1">
      <alignment vertical="center"/>
    </xf>
    <xf numFmtId="0" fontId="70" fillId="0" borderId="38" xfId="0" applyFont="1" applyBorder="1" applyAlignment="1">
      <alignment horizontal="left" vertical="center" wrapText="1" shrinkToFit="1"/>
    </xf>
    <xf numFmtId="0" fontId="69" fillId="0" borderId="38" xfId="0" applyFont="1" applyBorder="1" applyProtection="1">
      <alignment vertical="center"/>
      <protection locked="0"/>
    </xf>
    <xf numFmtId="0" fontId="70" fillId="0" borderId="42" xfId="47" applyFont="1" applyBorder="1" applyAlignment="1">
      <alignment horizontal="left" vertical="center"/>
    </xf>
    <xf numFmtId="0" fontId="70" fillId="0" borderId="42" xfId="47" applyFont="1" applyBorder="1" applyAlignment="1">
      <alignment horizontal="center" vertical="center"/>
    </xf>
    <xf numFmtId="0" fontId="70" fillId="0" borderId="53" xfId="47" applyFont="1" applyBorder="1" applyAlignment="1">
      <alignment horizontal="center" vertical="center"/>
    </xf>
    <xf numFmtId="0" fontId="70" fillId="25" borderId="19" xfId="47" applyFont="1" applyFill="1" applyBorder="1" applyAlignment="1" applyProtection="1">
      <alignment vertical="center" shrinkToFit="1"/>
      <protection locked="0"/>
    </xf>
    <xf numFmtId="0" fontId="69" fillId="0" borderId="37" xfId="0" applyFont="1" applyBorder="1" applyAlignment="1" applyProtection="1">
      <alignment horizontal="center" vertical="center" shrinkToFit="1"/>
      <protection locked="0"/>
    </xf>
    <xf numFmtId="0" fontId="69" fillId="0" borderId="0" xfId="41" applyFont="1">
      <alignment vertical="center"/>
    </xf>
    <xf numFmtId="2" fontId="70" fillId="0" borderId="35" xfId="47" applyNumberFormat="1" applyFont="1" applyBorder="1">
      <alignment vertical="center"/>
    </xf>
    <xf numFmtId="0" fontId="70" fillId="0" borderId="35" xfId="47" applyFont="1" applyBorder="1">
      <alignment vertical="center"/>
    </xf>
    <xf numFmtId="0" fontId="70" fillId="25" borderId="17" xfId="47" applyFont="1" applyFill="1" applyBorder="1" applyAlignment="1" applyProtection="1">
      <alignment vertical="center" shrinkToFit="1"/>
      <protection locked="0"/>
    </xf>
    <xf numFmtId="0" fontId="70" fillId="0" borderId="33" xfId="0" applyFont="1" applyBorder="1" applyAlignment="1">
      <alignment vertical="center" wrapText="1"/>
    </xf>
    <xf numFmtId="0" fontId="70" fillId="0" borderId="33" xfId="47" applyFont="1" applyBorder="1">
      <alignment vertical="center"/>
    </xf>
    <xf numFmtId="49" fontId="70" fillId="0" borderId="0" xfId="0" applyNumberFormat="1" applyFont="1" applyAlignment="1">
      <alignment vertical="top" wrapText="1"/>
    </xf>
    <xf numFmtId="0" fontId="70" fillId="0" borderId="16" xfId="47" applyFont="1" applyBorder="1" applyAlignment="1">
      <alignment horizontal="right" vertical="center"/>
    </xf>
    <xf numFmtId="0" fontId="70" fillId="0" borderId="37" xfId="47" applyFont="1" applyBorder="1">
      <alignment vertical="center"/>
    </xf>
    <xf numFmtId="0" fontId="70" fillId="0" borderId="13" xfId="47" applyFont="1" applyBorder="1" applyAlignment="1">
      <alignment horizontal="right" vertical="center"/>
    </xf>
    <xf numFmtId="0" fontId="69" fillId="24" borderId="35" xfId="47" applyFont="1" applyFill="1" applyBorder="1" applyProtection="1">
      <alignment vertical="center"/>
      <protection locked="0"/>
    </xf>
    <xf numFmtId="0" fontId="69" fillId="28" borderId="51" xfId="0" applyFont="1" applyFill="1" applyBorder="1" applyProtection="1">
      <alignment vertical="center"/>
      <protection locked="0"/>
    </xf>
    <xf numFmtId="0" fontId="69" fillId="0" borderId="0" xfId="47" applyFont="1">
      <alignment vertical="center"/>
    </xf>
    <xf numFmtId="0" fontId="69" fillId="33" borderId="36" xfId="0" applyFont="1" applyFill="1" applyBorder="1">
      <alignment vertical="center"/>
    </xf>
    <xf numFmtId="0" fontId="70" fillId="25" borderId="17" xfId="47" applyFont="1" applyFill="1" applyBorder="1" applyAlignment="1" applyProtection="1">
      <alignment horizontal="left" vertical="top" shrinkToFit="1"/>
      <protection locked="0"/>
    </xf>
    <xf numFmtId="0" fontId="69" fillId="28" borderId="35" xfId="0" applyFont="1" applyFill="1" applyBorder="1" applyProtection="1">
      <alignment vertical="center"/>
      <protection locked="0"/>
    </xf>
    <xf numFmtId="0" fontId="70" fillId="33" borderId="13" xfId="0" applyFont="1" applyFill="1" applyBorder="1" applyAlignment="1">
      <alignment horizontal="right" vertical="center" shrinkToFit="1"/>
    </xf>
    <xf numFmtId="0" fontId="81" fillId="0" borderId="0" xfId="0" applyFont="1">
      <alignment vertical="center"/>
    </xf>
    <xf numFmtId="0" fontId="70" fillId="0" borderId="51" xfId="47" applyFont="1" applyBorder="1" applyAlignment="1">
      <alignment horizontal="right" vertical="center"/>
    </xf>
    <xf numFmtId="0" fontId="70" fillId="0" borderId="51" xfId="0" applyFont="1" applyBorder="1">
      <alignment vertical="center"/>
    </xf>
    <xf numFmtId="0" fontId="70" fillId="0" borderId="51" xfId="47" applyFont="1" applyBorder="1">
      <alignment vertical="center"/>
    </xf>
    <xf numFmtId="0" fontId="70" fillId="0" borderId="36" xfId="47" applyFont="1" applyBorder="1" applyAlignment="1">
      <alignment horizontal="right" vertical="center"/>
    </xf>
    <xf numFmtId="0" fontId="69" fillId="0" borderId="36" xfId="0" applyFont="1" applyBorder="1" applyAlignment="1">
      <alignment vertical="center" wrapText="1"/>
    </xf>
    <xf numFmtId="0" fontId="70" fillId="0" borderId="36" xfId="47" applyFont="1" applyBorder="1" applyAlignment="1">
      <alignment horizontal="left" vertical="center"/>
    </xf>
    <xf numFmtId="0" fontId="70" fillId="0" borderId="36" xfId="47" applyFont="1" applyBorder="1">
      <alignment vertical="center"/>
    </xf>
    <xf numFmtId="0" fontId="70" fillId="0" borderId="81" xfId="47" applyFont="1" applyBorder="1" applyAlignment="1">
      <alignment horizontal="right" vertical="center"/>
    </xf>
    <xf numFmtId="0" fontId="70" fillId="0" borderId="65" xfId="47" applyFont="1" applyBorder="1">
      <alignment vertical="center"/>
    </xf>
    <xf numFmtId="0" fontId="69" fillId="0" borderId="65" xfId="47" applyFont="1" applyBorder="1" applyAlignment="1">
      <alignment horizontal="center" vertical="center"/>
    </xf>
    <xf numFmtId="0" fontId="70" fillId="0" borderId="65" xfId="0" applyFont="1" applyBorder="1" applyAlignment="1">
      <alignment horizontal="left" vertical="center" wrapText="1"/>
    </xf>
    <xf numFmtId="0" fontId="70" fillId="0" borderId="66" xfId="0" applyFont="1" applyBorder="1" applyAlignment="1">
      <alignment horizontal="left" vertical="center" wrapText="1"/>
    </xf>
    <xf numFmtId="0" fontId="70" fillId="0" borderId="14" xfId="47" applyFont="1" applyBorder="1" applyAlignment="1">
      <alignment horizontal="right" vertical="center"/>
    </xf>
    <xf numFmtId="0" fontId="69" fillId="0" borderId="36" xfId="47" applyFont="1" applyBorder="1" applyAlignment="1">
      <alignment horizontal="center" vertical="center"/>
    </xf>
    <xf numFmtId="0" fontId="69" fillId="0" borderId="35" xfId="47" applyFont="1" applyBorder="1">
      <alignment vertical="center"/>
    </xf>
    <xf numFmtId="0" fontId="70" fillId="0" borderId="15" xfId="0" applyFont="1" applyBorder="1" applyAlignment="1">
      <alignment horizontal="right" vertical="center"/>
    </xf>
    <xf numFmtId="0" fontId="70" fillId="0" borderId="43" xfId="0" applyFont="1" applyBorder="1" applyAlignment="1">
      <alignment horizontal="center" vertical="center" wrapText="1"/>
    </xf>
    <xf numFmtId="0" fontId="70" fillId="0" borderId="43" xfId="0" applyFont="1" applyBorder="1" applyAlignment="1">
      <alignment vertical="center" shrinkToFit="1"/>
    </xf>
    <xf numFmtId="0" fontId="70" fillId="0" borderId="43" xfId="0" applyFont="1" applyBorder="1" applyAlignment="1">
      <alignment horizontal="center" vertical="center" shrinkToFit="1"/>
    </xf>
    <xf numFmtId="0" fontId="70" fillId="0" borderId="43" xfId="0" applyFont="1" applyBorder="1">
      <alignment vertical="center"/>
    </xf>
    <xf numFmtId="0" fontId="70" fillId="0" borderId="55" xfId="47" applyFont="1" applyBorder="1">
      <alignment vertical="center"/>
    </xf>
    <xf numFmtId="0" fontId="70" fillId="25" borderId="20" xfId="47" applyFont="1" applyFill="1" applyBorder="1" applyAlignment="1" applyProtection="1">
      <alignment vertical="center" shrinkToFit="1"/>
      <protection locked="0"/>
    </xf>
    <xf numFmtId="0" fontId="69" fillId="24" borderId="15" xfId="0" applyFont="1" applyFill="1" applyBorder="1" applyProtection="1">
      <alignment vertical="center"/>
      <protection locked="0"/>
    </xf>
    <xf numFmtId="0" fontId="69" fillId="0" borderId="43" xfId="0" applyFont="1" applyBorder="1">
      <alignment vertical="center"/>
    </xf>
    <xf numFmtId="0" fontId="70" fillId="0" borderId="55" xfId="0" applyFont="1" applyBorder="1">
      <alignment vertical="center"/>
    </xf>
    <xf numFmtId="0" fontId="69" fillId="24" borderId="43" xfId="0" applyFont="1" applyFill="1" applyBorder="1" applyProtection="1">
      <alignment vertical="center"/>
      <protection locked="0"/>
    </xf>
    <xf numFmtId="49" fontId="70" fillId="0" borderId="0" xfId="0" applyNumberFormat="1" applyFont="1" applyAlignment="1">
      <alignment vertical="center" wrapText="1"/>
    </xf>
    <xf numFmtId="0" fontId="70" fillId="0" borderId="28" xfId="0" applyFont="1" applyBorder="1" applyAlignment="1">
      <alignment vertical="top" textRotation="255" wrapText="1"/>
    </xf>
    <xf numFmtId="0" fontId="70" fillId="0" borderId="13" xfId="0" applyFont="1" applyBorder="1" applyAlignment="1">
      <alignment vertical="top" wrapText="1"/>
    </xf>
    <xf numFmtId="0" fontId="70" fillId="0" borderId="14" xfId="0" applyFont="1" applyBorder="1" applyAlignment="1">
      <alignment vertical="top" wrapText="1"/>
    </xf>
    <xf numFmtId="0" fontId="70" fillId="0" borderId="32" xfId="0" applyFont="1" applyBorder="1" applyAlignment="1">
      <alignment vertical="top" textRotation="255" wrapText="1"/>
    </xf>
    <xf numFmtId="0" fontId="70" fillId="0" borderId="36" xfId="0" applyFont="1" applyBorder="1" applyAlignment="1">
      <alignment vertical="top" wrapText="1"/>
    </xf>
    <xf numFmtId="0" fontId="69" fillId="24" borderId="69" xfId="0" applyFont="1" applyFill="1" applyBorder="1" applyProtection="1">
      <alignment vertical="center"/>
      <protection locked="0"/>
    </xf>
    <xf numFmtId="0" fontId="70" fillId="0" borderId="13" xfId="0" applyFont="1" applyBorder="1" applyAlignment="1">
      <alignment vertical="top" textRotation="255"/>
    </xf>
    <xf numFmtId="0" fontId="69" fillId="0" borderId="12" xfId="0" applyFont="1" applyBorder="1">
      <alignment vertical="center"/>
    </xf>
    <xf numFmtId="0" fontId="70" fillId="0" borderId="68" xfId="0" applyFont="1" applyBorder="1" applyAlignment="1">
      <alignment horizontal="right" vertical="center"/>
    </xf>
    <xf numFmtId="49" fontId="70" fillId="0" borderId="13" xfId="0" applyNumberFormat="1" applyFont="1" applyBorder="1" applyAlignment="1">
      <alignment vertical="top" wrapText="1"/>
    </xf>
    <xf numFmtId="49" fontId="70" fillId="0" borderId="14" xfId="0" applyNumberFormat="1" applyFont="1" applyBorder="1" applyAlignment="1">
      <alignment vertical="top" wrapText="1"/>
    </xf>
    <xf numFmtId="0" fontId="69" fillId="0" borderId="84" xfId="0" applyFont="1" applyBorder="1" applyProtection="1">
      <alignment vertical="center"/>
      <protection locked="0"/>
    </xf>
    <xf numFmtId="0" fontId="5" fillId="0" borderId="0" xfId="0" applyFont="1" applyAlignment="1">
      <alignment horizontal="right" vertical="center"/>
    </xf>
    <xf numFmtId="0" fontId="0" fillId="0" borderId="23" xfId="0" applyBorder="1" applyAlignment="1">
      <alignment horizontal="right" vertical="center"/>
    </xf>
    <xf numFmtId="0" fontId="38" fillId="0" borderId="23"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23" xfId="0" applyFont="1" applyBorder="1" applyAlignment="1">
      <alignment horizontal="right" vertical="center"/>
    </xf>
    <xf numFmtId="0" fontId="0" fillId="0" borderId="23" xfId="0" applyBorder="1">
      <alignment vertical="center"/>
    </xf>
    <xf numFmtId="0" fontId="0" fillId="0" borderId="24" xfId="0" applyBorder="1">
      <alignment vertical="center"/>
    </xf>
    <xf numFmtId="0" fontId="38" fillId="0" borderId="21" xfId="0" applyFont="1" applyBorder="1">
      <alignment vertical="center"/>
    </xf>
    <xf numFmtId="0" fontId="69" fillId="24" borderId="0" xfId="0" applyFont="1" applyFill="1" applyAlignment="1" applyProtection="1">
      <alignment horizontal="center" vertical="center"/>
      <protection locked="0"/>
    </xf>
    <xf numFmtId="0" fontId="70" fillId="25" borderId="19" xfId="0" applyFont="1" applyFill="1" applyBorder="1" applyAlignment="1" applyProtection="1">
      <alignment horizontal="left" vertical="center" shrinkToFit="1"/>
      <protection locked="0"/>
    </xf>
    <xf numFmtId="0" fontId="70" fillId="24" borderId="0" xfId="0" applyFont="1" applyFill="1" applyAlignment="1" applyProtection="1">
      <alignment horizontal="center" vertical="center"/>
      <protection locked="0"/>
    </xf>
    <xf numFmtId="0" fontId="70" fillId="0" borderId="0" xfId="0" applyFont="1" applyAlignment="1">
      <alignment horizontal="right" vertical="center"/>
    </xf>
    <xf numFmtId="0" fontId="70" fillId="0" borderId="31" xfId="0" applyFont="1" applyBorder="1" applyAlignment="1">
      <alignment vertical="top" wrapText="1"/>
    </xf>
    <xf numFmtId="0" fontId="70" fillId="0" borderId="12" xfId="0" applyFont="1" applyBorder="1" applyAlignment="1">
      <alignment vertical="top" wrapText="1"/>
    </xf>
    <xf numFmtId="0" fontId="70" fillId="0" borderId="21" xfId="0" applyFont="1" applyBorder="1" applyAlignment="1">
      <alignment vertical="top" wrapText="1"/>
    </xf>
    <xf numFmtId="0" fontId="70" fillId="0" borderId="0" xfId="47" applyFont="1">
      <alignment vertical="center"/>
    </xf>
    <xf numFmtId="0" fontId="70" fillId="0" borderId="37" xfId="0" applyFont="1" applyBorder="1" applyAlignment="1">
      <alignment horizontal="center" vertical="center"/>
    </xf>
    <xf numFmtId="0" fontId="69" fillId="28" borderId="0" xfId="0" applyFont="1" applyFill="1" applyProtection="1">
      <alignment vertical="center"/>
      <protection locked="0"/>
    </xf>
    <xf numFmtId="2" fontId="70" fillId="0" borderId="0" xfId="47" applyNumberFormat="1" applyFont="1">
      <alignment vertical="center"/>
    </xf>
    <xf numFmtId="0" fontId="70" fillId="0" borderId="0" xfId="0" applyFont="1" applyAlignment="1">
      <alignment vertical="center" wrapText="1"/>
    </xf>
    <xf numFmtId="0" fontId="80" fillId="0" borderId="0" xfId="47" applyFont="1" applyAlignment="1">
      <alignment horizontal="left" vertical="center"/>
    </xf>
    <xf numFmtId="0" fontId="70" fillId="0" borderId="0" xfId="47" applyFont="1" applyAlignment="1">
      <alignment horizontal="right" vertical="center"/>
    </xf>
    <xf numFmtId="0" fontId="69" fillId="28" borderId="0" xfId="0" applyFont="1" applyFill="1" applyAlignment="1" applyProtection="1">
      <alignment horizontal="center" vertical="center"/>
      <protection locked="0"/>
    </xf>
    <xf numFmtId="0" fontId="69" fillId="24" borderId="0" xfId="47" applyFont="1" applyFill="1" applyProtection="1">
      <alignment vertical="center"/>
      <protection locked="0"/>
    </xf>
    <xf numFmtId="0" fontId="69" fillId="24" borderId="36" xfId="47" applyFont="1" applyFill="1" applyBorder="1" applyProtection="1">
      <alignment vertical="center"/>
      <protection locked="0"/>
    </xf>
    <xf numFmtId="0" fontId="70" fillId="25" borderId="18" xfId="47" applyFont="1" applyFill="1" applyBorder="1" applyAlignment="1" applyProtection="1">
      <alignment vertical="center" shrinkToFit="1"/>
      <protection locked="0"/>
    </xf>
    <xf numFmtId="0" fontId="70" fillId="0" borderId="0" xfId="0" applyFont="1" applyAlignment="1" applyProtection="1">
      <alignment vertical="center" shrinkToFit="1"/>
      <protection locked="0"/>
    </xf>
    <xf numFmtId="0" fontId="70" fillId="0" borderId="69" xfId="0" applyFont="1" applyBorder="1" applyAlignment="1">
      <alignment horizontal="left" vertical="center" wrapText="1"/>
    </xf>
    <xf numFmtId="2" fontId="70" fillId="0" borderId="0" xfId="0" applyNumberFormat="1" applyFont="1" applyAlignment="1">
      <alignment horizontal="left" vertical="center"/>
    </xf>
    <xf numFmtId="0" fontId="70" fillId="0" borderId="0" xfId="0" applyFont="1" applyAlignment="1">
      <alignment vertical="center" shrinkToFit="1"/>
    </xf>
    <xf numFmtId="0" fontId="70" fillId="0" borderId="0" xfId="0" applyFont="1" applyAlignment="1">
      <alignment horizontal="left" vertical="center" wrapText="1" shrinkToFit="1"/>
    </xf>
    <xf numFmtId="0" fontId="69" fillId="0" borderId="0" xfId="0" applyFont="1" applyAlignment="1">
      <alignment horizontal="center" vertical="center" wrapText="1"/>
    </xf>
    <xf numFmtId="0" fontId="69" fillId="0" borderId="0" xfId="0" applyFont="1" applyAlignment="1">
      <alignment vertical="center" wrapText="1"/>
    </xf>
    <xf numFmtId="0" fontId="70" fillId="0" borderId="0" xfId="47" applyFont="1" applyAlignment="1">
      <alignment horizontal="left" vertical="center"/>
    </xf>
    <xf numFmtId="0" fontId="70" fillId="28" borderId="0" xfId="47" applyFont="1" applyFill="1" applyAlignment="1" applyProtection="1">
      <alignment horizontal="center" vertical="center"/>
      <protection locked="0"/>
    </xf>
    <xf numFmtId="0" fontId="69" fillId="33" borderId="0" xfId="0" applyFont="1" applyFill="1">
      <alignment vertical="center"/>
    </xf>
    <xf numFmtId="0" fontId="70" fillId="33" borderId="0" xfId="0" applyFont="1" applyFill="1" applyAlignment="1">
      <alignment horizontal="right" vertical="center"/>
    </xf>
    <xf numFmtId="0" fontId="75" fillId="0" borderId="0" xfId="0" applyFont="1">
      <alignment vertical="center"/>
    </xf>
    <xf numFmtId="49" fontId="70" fillId="0" borderId="36" xfId="0" applyNumberFormat="1" applyFont="1" applyBorder="1" applyAlignment="1">
      <alignment vertical="top" wrapText="1"/>
    </xf>
    <xf numFmtId="0" fontId="70" fillId="24" borderId="0" xfId="0" applyFont="1" applyFill="1" applyProtection="1">
      <alignment vertical="center"/>
      <protection locked="0"/>
    </xf>
    <xf numFmtId="0" fontId="70" fillId="24" borderId="36" xfId="0" applyFont="1" applyFill="1" applyBorder="1" applyProtection="1">
      <alignment vertical="center"/>
      <protection locked="0"/>
    </xf>
    <xf numFmtId="0" fontId="69" fillId="24" borderId="43" xfId="47" applyFont="1" applyFill="1" applyBorder="1" applyProtection="1">
      <alignment vertical="center"/>
      <protection locked="0"/>
    </xf>
    <xf numFmtId="0" fontId="70" fillId="0" borderId="13" xfId="0" applyFont="1" applyBorder="1" applyAlignment="1">
      <alignment horizontal="left" vertical="top" wrapText="1"/>
    </xf>
    <xf numFmtId="0" fontId="70" fillId="0" borderId="13" xfId="47" applyFont="1" applyBorder="1" applyAlignment="1">
      <alignment vertical="top" wrapText="1"/>
    </xf>
    <xf numFmtId="0" fontId="70" fillId="0" borderId="13" xfId="47" applyFont="1" applyBorder="1">
      <alignment vertical="center"/>
    </xf>
    <xf numFmtId="0" fontId="73" fillId="0" borderId="14" xfId="47" applyFont="1" applyBorder="1" applyAlignment="1">
      <alignment vertical="top"/>
    </xf>
    <xf numFmtId="0" fontId="70" fillId="24" borderId="16" xfId="0" applyFont="1" applyFill="1" applyBorder="1" applyProtection="1">
      <alignment vertical="center"/>
      <protection locked="0"/>
    </xf>
    <xf numFmtId="0" fontId="69" fillId="0" borderId="38" xfId="0" applyFont="1" applyBorder="1">
      <alignment vertical="center"/>
    </xf>
    <xf numFmtId="0" fontId="70" fillId="0" borderId="26" xfId="0" applyFont="1" applyBorder="1" applyAlignment="1">
      <alignment horizontal="center" vertical="center" shrinkToFit="1"/>
    </xf>
    <xf numFmtId="0" fontId="69" fillId="0" borderId="12" xfId="0" applyFont="1" applyBorder="1" applyAlignment="1">
      <alignment horizontal="center" vertical="center"/>
    </xf>
    <xf numFmtId="0" fontId="71" fillId="0" borderId="12" xfId="0" applyFont="1" applyBorder="1" applyAlignment="1">
      <alignment vertical="top" wrapText="1"/>
    </xf>
    <xf numFmtId="0" fontId="73" fillId="0" borderId="12" xfId="0" applyFont="1" applyBorder="1" applyAlignment="1">
      <alignment vertical="center" wrapText="1"/>
    </xf>
    <xf numFmtId="0" fontId="73" fillId="0" borderId="21" xfId="0" applyFont="1" applyBorder="1" applyAlignment="1">
      <alignment vertical="center" wrapText="1"/>
    </xf>
    <xf numFmtId="0" fontId="70" fillId="0" borderId="12" xfId="0" applyFont="1" applyBorder="1" applyAlignment="1">
      <alignment vertical="center" wrapText="1"/>
    </xf>
    <xf numFmtId="0" fontId="70" fillId="0" borderId="21" xfId="0" applyFont="1" applyBorder="1">
      <alignment vertical="center"/>
    </xf>
    <xf numFmtId="0" fontId="70" fillId="0" borderId="31" xfId="0" applyFont="1" applyBorder="1">
      <alignment vertical="center"/>
    </xf>
    <xf numFmtId="0" fontId="70" fillId="0" borderId="26" xfId="47" applyFont="1" applyBorder="1" applyAlignment="1">
      <alignment vertical="center" shrinkToFit="1"/>
    </xf>
    <xf numFmtId="0" fontId="70" fillId="0" borderId="12" xfId="47" applyFont="1" applyBorder="1" applyAlignment="1">
      <alignment horizontal="left" vertical="top" wrapText="1" shrinkToFit="1"/>
    </xf>
    <xf numFmtId="0" fontId="69" fillId="0" borderId="12" xfId="0" applyFont="1" applyBorder="1" applyAlignment="1">
      <alignment vertical="top"/>
    </xf>
    <xf numFmtId="0" fontId="69" fillId="0" borderId="21" xfId="0" applyFont="1" applyBorder="1" applyAlignment="1">
      <alignment vertical="top"/>
    </xf>
    <xf numFmtId="0" fontId="69" fillId="0" borderId="12" xfId="0" applyFont="1" applyBorder="1" applyAlignment="1">
      <alignment vertical="top" wrapText="1"/>
    </xf>
    <xf numFmtId="0" fontId="70" fillId="0" borderId="34" xfId="0" applyFont="1" applyBorder="1" applyAlignment="1">
      <alignment vertical="center" wrapText="1"/>
    </xf>
    <xf numFmtId="0" fontId="70" fillId="0" borderId="42" xfId="0" applyFont="1" applyBorder="1" applyAlignment="1">
      <alignment vertical="center" wrapText="1"/>
    </xf>
    <xf numFmtId="0" fontId="70" fillId="0" borderId="78" xfId="0" applyFont="1" applyBorder="1" applyAlignment="1">
      <alignment horizontal="center" vertical="center" wrapText="1"/>
    </xf>
    <xf numFmtId="0" fontId="70" fillId="27" borderId="13" xfId="0" applyFont="1" applyFill="1" applyBorder="1" applyAlignment="1" applyProtection="1">
      <alignment horizontal="center" vertical="center"/>
      <protection locked="0"/>
    </xf>
    <xf numFmtId="0" fontId="70" fillId="0" borderId="33" xfId="0" applyFont="1" applyBorder="1" applyAlignment="1">
      <alignment horizontal="left" vertical="center" wrapText="1"/>
    </xf>
    <xf numFmtId="0" fontId="70" fillId="0" borderId="0" xfId="0" applyFont="1" applyAlignment="1">
      <alignment horizontal="left" vertical="center" wrapText="1"/>
    </xf>
    <xf numFmtId="0" fontId="69" fillId="0" borderId="0" xfId="47" applyFont="1" applyAlignment="1">
      <alignment horizontal="center" vertical="center"/>
    </xf>
    <xf numFmtId="0" fontId="70" fillId="0" borderId="35" xfId="47" applyFont="1" applyBorder="1" applyAlignment="1">
      <alignment horizontal="right" vertical="center"/>
    </xf>
    <xf numFmtId="0" fontId="70" fillId="0" borderId="63" xfId="47" applyFont="1" applyBorder="1" applyAlignment="1">
      <alignment horizontal="right" vertical="center"/>
    </xf>
    <xf numFmtId="0" fontId="69" fillId="28" borderId="46" xfId="0" applyFont="1" applyFill="1" applyBorder="1" applyAlignment="1" applyProtection="1">
      <alignment horizontal="center" vertical="center"/>
      <protection locked="0"/>
    </xf>
    <xf numFmtId="0" fontId="70" fillId="0" borderId="46" xfId="47" applyFont="1" applyBorder="1">
      <alignment vertical="center"/>
    </xf>
    <xf numFmtId="0" fontId="69" fillId="0" borderId="46" xfId="47" applyFont="1" applyBorder="1" applyAlignment="1">
      <alignment horizontal="center" vertical="center"/>
    </xf>
    <xf numFmtId="0" fontId="70" fillId="0" borderId="46" xfId="0" applyFont="1" applyBorder="1" applyAlignment="1">
      <alignment horizontal="left" vertical="center" wrapText="1"/>
    </xf>
    <xf numFmtId="0" fontId="70" fillId="0" borderId="64" xfId="0" applyFont="1" applyBorder="1" applyAlignment="1">
      <alignment horizontal="left" vertical="center" wrapText="1"/>
    </xf>
    <xf numFmtId="0" fontId="78" fillId="0" borderId="0" xfId="47" applyFont="1">
      <alignment vertical="center"/>
    </xf>
    <xf numFmtId="0" fontId="30" fillId="0" borderId="0" xfId="0" applyFont="1" applyAlignment="1">
      <alignment horizontal="left" vertical="center"/>
    </xf>
    <xf numFmtId="58" fontId="31" fillId="0" borderId="0" xfId="0" applyNumberFormat="1" applyFont="1" applyAlignment="1">
      <alignment horizontal="right" vertical="center"/>
    </xf>
    <xf numFmtId="0" fontId="33" fillId="0" borderId="0" xfId="0" applyFont="1" applyAlignment="1">
      <alignment horizontal="left" vertical="center"/>
    </xf>
    <xf numFmtId="0" fontId="33" fillId="0" borderId="0" xfId="0" applyFont="1" applyAlignment="1">
      <alignment horizontal="left" vertical="center" wrapText="1"/>
    </xf>
    <xf numFmtId="0" fontId="29" fillId="0" borderId="0" xfId="0" applyFont="1" applyAlignment="1">
      <alignment horizontal="left" vertical="top" wrapText="1"/>
    </xf>
    <xf numFmtId="0" fontId="70" fillId="0" borderId="31" xfId="47" applyFont="1" applyBorder="1" applyAlignment="1">
      <alignment horizontal="left" vertical="top" wrapText="1" shrinkToFit="1"/>
    </xf>
    <xf numFmtId="0" fontId="70" fillId="0" borderId="12" xfId="47" applyFont="1" applyBorder="1" applyAlignment="1">
      <alignment horizontal="left" vertical="top" wrapText="1" shrinkToFit="1"/>
    </xf>
    <xf numFmtId="0" fontId="70" fillId="0" borderId="21" xfId="47" applyFont="1" applyBorder="1" applyAlignment="1">
      <alignment horizontal="left" vertical="top" wrapText="1" shrinkToFit="1"/>
    </xf>
    <xf numFmtId="0" fontId="70" fillId="0" borderId="31" xfId="0" applyFont="1" applyBorder="1" applyAlignment="1">
      <alignment horizontal="left" vertical="top" wrapText="1"/>
    </xf>
    <xf numFmtId="0" fontId="70" fillId="0" borderId="21" xfId="0" applyFont="1" applyBorder="1" applyAlignment="1">
      <alignment horizontal="left" vertical="top" wrapText="1"/>
    </xf>
    <xf numFmtId="0" fontId="70" fillId="0" borderId="16" xfId="0" applyFont="1" applyBorder="1" applyAlignment="1">
      <alignment horizontal="center" vertical="center" wrapText="1"/>
    </xf>
    <xf numFmtId="0" fontId="70" fillId="0" borderId="35" xfId="0" applyFont="1" applyBorder="1" applyAlignment="1">
      <alignment horizontal="center" vertical="center" wrapText="1"/>
    </xf>
    <xf numFmtId="0" fontId="70" fillId="0" borderId="37" xfId="0" applyFont="1" applyBorder="1" applyAlignment="1">
      <alignment horizontal="center" vertical="center" wrapText="1"/>
    </xf>
    <xf numFmtId="0" fontId="70" fillId="0" borderId="14" xfId="0" applyFont="1" applyBorder="1" applyAlignment="1">
      <alignment horizontal="center" vertical="center" wrapText="1"/>
    </xf>
    <xf numFmtId="0" fontId="70" fillId="0" borderId="36" xfId="0" applyFont="1" applyBorder="1" applyAlignment="1">
      <alignment horizontal="center" vertical="center" wrapText="1"/>
    </xf>
    <xf numFmtId="0" fontId="70" fillId="0" borderId="38" xfId="0" applyFont="1" applyBorder="1" applyAlignment="1">
      <alignment horizontal="center" vertical="center" wrapText="1"/>
    </xf>
    <xf numFmtId="0" fontId="70" fillId="31" borderId="0" xfId="0" applyFont="1" applyFill="1" applyAlignment="1" applyProtection="1">
      <alignment horizontal="center" vertical="center"/>
      <protection locked="0"/>
    </xf>
    <xf numFmtId="0" fontId="70" fillId="31" borderId="36" xfId="0" applyFont="1" applyFill="1" applyBorder="1" applyAlignment="1" applyProtection="1">
      <alignment horizontal="center" vertical="center"/>
      <protection locked="0"/>
    </xf>
    <xf numFmtId="0" fontId="37" fillId="0" borderId="35" xfId="0" applyFont="1" applyBorder="1" applyAlignment="1">
      <alignment horizontal="left" vertical="top" wrapText="1"/>
    </xf>
    <xf numFmtId="0" fontId="37" fillId="0" borderId="37" xfId="0" applyFont="1" applyBorder="1" applyAlignment="1">
      <alignment horizontal="left" vertical="top" wrapText="1"/>
    </xf>
    <xf numFmtId="0" fontId="37" fillId="0" borderId="36" xfId="0" applyFont="1" applyBorder="1" applyAlignment="1">
      <alignment horizontal="left" vertical="top" wrapText="1"/>
    </xf>
    <xf numFmtId="0" fontId="37" fillId="0" borderId="38" xfId="0" applyFont="1" applyBorder="1" applyAlignment="1">
      <alignment horizontal="left" vertical="top" wrapText="1"/>
    </xf>
    <xf numFmtId="0" fontId="70" fillId="0" borderId="16" xfId="0" applyFont="1" applyBorder="1" applyAlignment="1">
      <alignment horizontal="left" vertical="top" wrapText="1"/>
    </xf>
    <xf numFmtId="0" fontId="70" fillId="0" borderId="14" xfId="0" applyFont="1" applyBorder="1" applyAlignment="1">
      <alignment horizontal="left" vertical="top" wrapText="1"/>
    </xf>
    <xf numFmtId="0" fontId="70" fillId="0" borderId="31" xfId="0" applyFont="1" applyBorder="1" applyAlignment="1">
      <alignment horizontal="left" vertical="top"/>
    </xf>
    <xf numFmtId="0" fontId="70" fillId="0" borderId="12" xfId="0" applyFont="1" applyBorder="1" applyAlignment="1">
      <alignment horizontal="left" vertical="top"/>
    </xf>
    <xf numFmtId="0" fontId="70" fillId="0" borderId="13" xfId="0" applyFont="1" applyBorder="1" applyAlignment="1">
      <alignment horizontal="left" vertical="top" wrapText="1"/>
    </xf>
    <xf numFmtId="0" fontId="70" fillId="0" borderId="34" xfId="47" applyFont="1" applyBorder="1" applyAlignment="1">
      <alignment horizontal="center" vertical="center" shrinkToFit="1"/>
    </xf>
    <xf numFmtId="0" fontId="70" fillId="0" borderId="42" xfId="47" applyFont="1" applyBorder="1" applyAlignment="1">
      <alignment horizontal="center" vertical="center" shrinkToFit="1"/>
    </xf>
    <xf numFmtId="0" fontId="70" fillId="0" borderId="25" xfId="0" applyFont="1" applyBorder="1" applyAlignment="1">
      <alignment horizontal="center" vertical="top" textRotation="255" shrinkToFit="1"/>
    </xf>
    <xf numFmtId="0" fontId="70" fillId="0" borderId="28" xfId="0" applyFont="1" applyBorder="1" applyAlignment="1">
      <alignment horizontal="center" vertical="top" textRotation="255" shrinkToFit="1"/>
    </xf>
    <xf numFmtId="0" fontId="70" fillId="0" borderId="32" xfId="0" applyFont="1" applyBorder="1" applyAlignment="1">
      <alignment horizontal="center" vertical="top" textRotation="255" shrinkToFit="1"/>
    </xf>
    <xf numFmtId="49" fontId="70" fillId="0" borderId="16" xfId="0" applyNumberFormat="1" applyFont="1" applyBorder="1" applyAlignment="1">
      <alignment horizontal="left" vertical="top" wrapText="1"/>
    </xf>
    <xf numFmtId="49" fontId="70" fillId="0" borderId="35" xfId="0" applyNumberFormat="1" applyFont="1" applyBorder="1" applyAlignment="1">
      <alignment horizontal="left" vertical="top" wrapText="1"/>
    </xf>
    <xf numFmtId="49" fontId="70" fillId="0" borderId="13" xfId="0" applyNumberFormat="1" applyFont="1" applyBorder="1" applyAlignment="1">
      <alignment horizontal="left" vertical="top" wrapText="1"/>
    </xf>
    <xf numFmtId="49" fontId="70" fillId="0" borderId="0" xfId="0" applyNumberFormat="1" applyFont="1" applyAlignment="1">
      <alignment horizontal="left" vertical="top" wrapText="1"/>
    </xf>
    <xf numFmtId="0" fontId="70" fillId="0" borderId="12" xfId="0" applyFont="1" applyBorder="1" applyAlignment="1">
      <alignment horizontal="left" vertical="top" wrapText="1"/>
    </xf>
    <xf numFmtId="0" fontId="70" fillId="0" borderId="0" xfId="0" applyFont="1" applyAlignment="1">
      <alignment horizontal="center" vertical="center"/>
    </xf>
    <xf numFmtId="2" fontId="51" fillId="0" borderId="0" xfId="45" applyNumberFormat="1" applyFont="1" applyBorder="1" applyAlignment="1">
      <alignment horizontal="left" vertical="center"/>
    </xf>
    <xf numFmtId="2" fontId="51" fillId="0" borderId="33" xfId="45" applyNumberFormat="1" applyFont="1" applyBorder="1" applyAlignment="1">
      <alignment horizontal="left" vertical="center"/>
    </xf>
    <xf numFmtId="0" fontId="70" fillId="0" borderId="46" xfId="0" applyFont="1" applyBorder="1" applyAlignment="1">
      <alignment horizontal="center" vertical="center"/>
    </xf>
    <xf numFmtId="0" fontId="71" fillId="0" borderId="12" xfId="0" applyFont="1" applyBorder="1" applyAlignment="1">
      <alignment horizontal="left" vertical="top" wrapText="1"/>
    </xf>
    <xf numFmtId="0" fontId="70" fillId="0" borderId="35" xfId="0" applyFont="1" applyBorder="1" applyAlignment="1">
      <alignment horizontal="left" vertical="center"/>
    </xf>
    <xf numFmtId="0" fontId="70" fillId="0" borderId="37" xfId="0" applyFont="1" applyBorder="1" applyAlignment="1">
      <alignment horizontal="left" vertical="center"/>
    </xf>
    <xf numFmtId="0" fontId="70" fillId="0" borderId="36" xfId="0" applyFont="1" applyBorder="1" applyAlignment="1">
      <alignment horizontal="left" vertical="center"/>
    </xf>
    <xf numFmtId="0" fontId="70" fillId="0" borderId="65" xfId="0" applyFont="1" applyBorder="1" applyAlignment="1">
      <alignment horizontal="left" vertical="center"/>
    </xf>
    <xf numFmtId="0" fontId="70" fillId="0" borderId="66" xfId="0" applyFont="1" applyBorder="1" applyAlignment="1">
      <alignment horizontal="left" vertical="center"/>
    </xf>
    <xf numFmtId="0" fontId="70" fillId="0" borderId="0" xfId="0" applyFont="1" applyAlignment="1">
      <alignment horizontal="left" vertical="top" wrapText="1"/>
    </xf>
    <xf numFmtId="0" fontId="70" fillId="0" borderId="33" xfId="0" applyFont="1" applyBorder="1" applyAlignment="1">
      <alignment horizontal="left" vertical="top" wrapText="1"/>
    </xf>
    <xf numFmtId="0" fontId="70" fillId="0" borderId="46" xfId="0" applyFont="1" applyBorder="1" applyAlignment="1">
      <alignment horizontal="left" vertical="top" wrapText="1"/>
    </xf>
    <xf numFmtId="0" fontId="70" fillId="0" borderId="64" xfId="0" applyFont="1" applyBorder="1" applyAlignment="1">
      <alignment horizontal="left" vertical="top" wrapText="1"/>
    </xf>
    <xf numFmtId="0" fontId="70" fillId="0" borderId="87" xfId="0" applyFont="1" applyBorder="1" applyAlignment="1">
      <alignment horizontal="left" vertical="center"/>
    </xf>
    <xf numFmtId="0" fontId="70" fillId="0" borderId="88" xfId="0" applyFont="1" applyBorder="1" applyAlignment="1">
      <alignment horizontal="left" vertical="center"/>
    </xf>
    <xf numFmtId="0" fontId="70" fillId="0" borderId="16" xfId="47" applyFont="1" applyBorder="1" applyAlignment="1">
      <alignment horizontal="left" vertical="top" wrapText="1"/>
    </xf>
    <xf numFmtId="0" fontId="70" fillId="0" borderId="13" xfId="47" applyFont="1" applyBorder="1" applyAlignment="1">
      <alignment horizontal="left" vertical="top" wrapText="1"/>
    </xf>
    <xf numFmtId="0" fontId="70" fillId="24" borderId="34" xfId="47" applyFont="1" applyFill="1" applyBorder="1" applyAlignment="1" applyProtection="1">
      <alignment horizontal="center" vertical="center"/>
      <protection locked="0"/>
    </xf>
    <xf numFmtId="0" fontId="70" fillId="24" borderId="42" xfId="47" applyFont="1" applyFill="1" applyBorder="1" applyAlignment="1" applyProtection="1">
      <alignment horizontal="center" vertical="center"/>
      <protection locked="0"/>
    </xf>
    <xf numFmtId="0" fontId="70" fillId="0" borderId="31" xfId="47" applyFont="1" applyBorder="1" applyAlignment="1">
      <alignment vertical="top" wrapText="1" shrinkToFit="1"/>
    </xf>
    <xf numFmtId="0" fontId="70" fillId="0" borderId="12" xfId="47" applyFont="1" applyBorder="1" applyAlignment="1">
      <alignment vertical="top" wrapText="1" shrinkToFit="1"/>
    </xf>
    <xf numFmtId="0" fontId="70" fillId="0" borderId="35" xfId="47" applyFont="1" applyBorder="1" applyAlignment="1">
      <alignment horizontal="left" vertical="center"/>
    </xf>
    <xf numFmtId="0" fontId="70" fillId="0" borderId="37" xfId="47" applyFont="1" applyBorder="1" applyAlignment="1">
      <alignment horizontal="left" vertical="center"/>
    </xf>
    <xf numFmtId="2" fontId="70" fillId="0" borderId="0" xfId="47" applyNumberFormat="1" applyFont="1" applyAlignment="1">
      <alignment horizontal="left" vertical="center"/>
    </xf>
    <xf numFmtId="2" fontId="70" fillId="0" borderId="33" xfId="47" applyNumberFormat="1" applyFont="1" applyBorder="1" applyAlignment="1">
      <alignment horizontal="left" vertical="center"/>
    </xf>
    <xf numFmtId="0" fontId="81" fillId="29" borderId="47" xfId="47" applyFont="1" applyFill="1" applyBorder="1" applyAlignment="1">
      <alignment horizontal="center" vertical="center" wrapText="1" shrinkToFit="1"/>
    </xf>
    <xf numFmtId="0" fontId="81" fillId="29" borderId="48" xfId="0" applyFont="1" applyFill="1" applyBorder="1" applyAlignment="1">
      <alignment horizontal="center" vertical="center" wrapText="1"/>
    </xf>
    <xf numFmtId="0" fontId="81" fillId="29" borderId="100" xfId="0" applyFont="1" applyFill="1" applyBorder="1" applyAlignment="1">
      <alignment horizontal="center" vertical="center" wrapText="1"/>
    </xf>
    <xf numFmtId="0" fontId="70" fillId="0" borderId="70" xfId="47" applyFont="1" applyBorder="1" applyAlignment="1">
      <alignment horizontal="left" vertical="top" wrapText="1" shrinkToFit="1"/>
    </xf>
    <xf numFmtId="0" fontId="69" fillId="0" borderId="51" xfId="0" applyFont="1" applyBorder="1" applyAlignment="1">
      <alignment horizontal="center" vertical="center"/>
    </xf>
    <xf numFmtId="0" fontId="69" fillId="0" borderId="0" xfId="0" applyFont="1" applyAlignment="1">
      <alignment horizontal="center" vertical="center"/>
    </xf>
    <xf numFmtId="0" fontId="69" fillId="0" borderId="36" xfId="0" applyFont="1" applyBorder="1" applyAlignment="1">
      <alignment horizontal="center" vertical="center"/>
    </xf>
    <xf numFmtId="0" fontId="70" fillId="0" borderId="51" xfId="0" applyFont="1" applyBorder="1" applyAlignment="1">
      <alignment vertical="center" wrapText="1"/>
    </xf>
    <xf numFmtId="0" fontId="70" fillId="0" borderId="82" xfId="0" applyFont="1" applyBorder="1" applyAlignment="1">
      <alignment vertical="center" wrapText="1"/>
    </xf>
    <xf numFmtId="0" fontId="70" fillId="0" borderId="0" xfId="0" applyFont="1" applyAlignment="1">
      <alignment vertical="center" wrapText="1"/>
    </xf>
    <xf numFmtId="0" fontId="70" fillId="0" borderId="33" xfId="0" applyFont="1" applyBorder="1" applyAlignment="1">
      <alignment vertical="center" wrapText="1"/>
    </xf>
    <xf numFmtId="0" fontId="70" fillId="0" borderId="36" xfId="0" applyFont="1" applyBorder="1" applyAlignment="1">
      <alignment vertical="center" wrapText="1"/>
    </xf>
    <xf numFmtId="0" fontId="70" fillId="0" borderId="38" xfId="0" applyFont="1" applyBorder="1" applyAlignment="1">
      <alignment vertical="center" wrapText="1"/>
    </xf>
    <xf numFmtId="0" fontId="70" fillId="0" borderId="40" xfId="47" applyFont="1" applyBorder="1" applyAlignment="1">
      <alignment horizontal="left" vertical="top" wrapText="1" shrinkToFit="1"/>
    </xf>
    <xf numFmtId="0" fontId="82" fillId="33" borderId="0" xfId="0" applyFont="1" applyFill="1" applyAlignment="1">
      <alignment horizontal="center" vertical="center"/>
    </xf>
    <xf numFmtId="0" fontId="69" fillId="28" borderId="0" xfId="0" applyFont="1" applyFill="1" applyAlignment="1" applyProtection="1">
      <alignment horizontal="left" vertical="top" wrapText="1"/>
      <protection locked="0"/>
    </xf>
    <xf numFmtId="0" fontId="82" fillId="33" borderId="33" xfId="47" applyFont="1" applyFill="1" applyBorder="1" applyAlignment="1">
      <alignment horizontal="center" vertical="center"/>
    </xf>
    <xf numFmtId="0" fontId="70" fillId="33" borderId="0" xfId="47" applyFont="1" applyFill="1" applyAlignment="1">
      <alignment horizontal="left" vertical="center"/>
    </xf>
    <xf numFmtId="0" fontId="70" fillId="33" borderId="33" xfId="47" applyFont="1" applyFill="1" applyBorder="1" applyAlignment="1">
      <alignment horizontal="left" vertical="center"/>
    </xf>
    <xf numFmtId="0" fontId="69" fillId="24" borderId="0" xfId="47" applyFont="1" applyFill="1" applyAlignment="1" applyProtection="1">
      <alignment horizontal="center" vertical="center" wrapText="1"/>
      <protection locked="0"/>
    </xf>
    <xf numFmtId="0" fontId="70" fillId="25" borderId="17" xfId="47" applyFont="1" applyFill="1" applyBorder="1" applyAlignment="1" applyProtection="1">
      <alignment horizontal="left" vertical="top" wrapText="1" shrinkToFit="1"/>
      <protection locked="0"/>
    </xf>
    <xf numFmtId="0" fontId="70" fillId="0" borderId="0" xfId="0" applyFont="1" applyAlignment="1" applyProtection="1">
      <alignment horizontal="center" vertical="center" shrinkToFit="1"/>
      <protection locked="0"/>
    </xf>
    <xf numFmtId="0" fontId="70" fillId="0" borderId="33" xfId="0" applyFont="1" applyBorder="1" applyAlignment="1" applyProtection="1">
      <alignment horizontal="center" vertical="center" shrinkToFit="1"/>
      <protection locked="0"/>
    </xf>
    <xf numFmtId="0" fontId="70" fillId="24" borderId="36" xfId="0" applyFont="1" applyFill="1" applyBorder="1" applyAlignment="1" applyProtection="1">
      <alignment horizontal="center" vertical="center" shrinkToFit="1"/>
      <protection locked="0"/>
    </xf>
    <xf numFmtId="0" fontId="70" fillId="0" borderId="35" xfId="0" applyFont="1" applyBorder="1" applyAlignment="1">
      <alignment horizontal="left" vertical="center" wrapText="1"/>
    </xf>
    <xf numFmtId="0" fontId="70" fillId="0" borderId="37" xfId="0" applyFont="1" applyBorder="1" applyAlignment="1">
      <alignment horizontal="left" vertical="center" wrapText="1"/>
    </xf>
    <xf numFmtId="0" fontId="70" fillId="0" borderId="36" xfId="0" applyFont="1" applyBorder="1" applyAlignment="1">
      <alignment horizontal="left" vertical="center" wrapText="1"/>
    </xf>
    <xf numFmtId="0" fontId="70" fillId="0" borderId="38" xfId="0" applyFont="1" applyBorder="1" applyAlignment="1">
      <alignment horizontal="left" vertical="center" wrapText="1"/>
    </xf>
    <xf numFmtId="0" fontId="70" fillId="0" borderId="70" xfId="0" applyFont="1" applyBorder="1" applyAlignment="1">
      <alignment vertical="top" wrapText="1"/>
    </xf>
    <xf numFmtId="0" fontId="70" fillId="0" borderId="12" xfId="0" applyFont="1" applyBorder="1" applyAlignment="1">
      <alignment vertical="top" wrapText="1"/>
    </xf>
    <xf numFmtId="0" fontId="81" fillId="29" borderId="54" xfId="47" applyFont="1" applyFill="1" applyBorder="1" applyAlignment="1">
      <alignment horizontal="center" vertical="center" wrapText="1" shrinkToFit="1"/>
    </xf>
    <xf numFmtId="0" fontId="81" fillId="29" borderId="43" xfId="0" applyFont="1" applyFill="1" applyBorder="1" applyAlignment="1">
      <alignment horizontal="center" vertical="center" wrapText="1"/>
    </xf>
    <xf numFmtId="0" fontId="81" fillId="29" borderId="55" xfId="0" applyFont="1" applyFill="1" applyBorder="1" applyAlignment="1">
      <alignment horizontal="center" vertical="center" wrapText="1"/>
    </xf>
    <xf numFmtId="0" fontId="70" fillId="0" borderId="31" xfId="0" applyFont="1" applyBorder="1" applyAlignment="1">
      <alignment horizontal="left" vertical="top" wrapText="1" shrinkToFit="1"/>
    </xf>
    <xf numFmtId="0" fontId="70" fillId="0" borderId="12" xfId="0" applyFont="1" applyBorder="1" applyAlignment="1">
      <alignment horizontal="left" vertical="top" wrapText="1" shrinkToFit="1"/>
    </xf>
    <xf numFmtId="0" fontId="70" fillId="0" borderId="21" xfId="0" applyFont="1" applyBorder="1" applyAlignment="1">
      <alignment horizontal="left" vertical="top" wrapText="1" shrinkToFit="1"/>
    </xf>
    <xf numFmtId="0" fontId="72" fillId="0" borderId="86" xfId="0" applyFont="1" applyBorder="1" applyAlignment="1">
      <alignment horizontal="center" vertical="center"/>
    </xf>
    <xf numFmtId="0" fontId="72" fillId="0" borderId="87" xfId="0" applyFont="1" applyBorder="1" applyAlignment="1">
      <alignment horizontal="center" vertical="center"/>
    </xf>
    <xf numFmtId="0" fontId="78" fillId="28" borderId="87" xfId="0" applyFont="1" applyFill="1" applyBorder="1" applyAlignment="1" applyProtection="1">
      <alignment horizontal="center" vertical="center"/>
      <protection locked="0"/>
    </xf>
    <xf numFmtId="0" fontId="70" fillId="0" borderId="36" xfId="0" applyFont="1" applyBorder="1" applyAlignment="1">
      <alignment horizontal="left" vertical="center" shrinkToFit="1"/>
    </xf>
    <xf numFmtId="0" fontId="70" fillId="0" borderId="38" xfId="0" applyFont="1" applyBorder="1" applyAlignment="1">
      <alignment horizontal="left" vertical="center" shrinkToFit="1"/>
    </xf>
    <xf numFmtId="0" fontId="70" fillId="0" borderId="0" xfId="0" applyFont="1" applyAlignment="1">
      <alignment horizontal="left" vertical="center" shrinkToFit="1"/>
    </xf>
    <xf numFmtId="0" fontId="70" fillId="0" borderId="33" xfId="0" applyFont="1" applyBorder="1" applyAlignment="1">
      <alignment horizontal="left" vertical="center" shrinkToFit="1"/>
    </xf>
    <xf numFmtId="177" fontId="78" fillId="32" borderId="87" xfId="0" applyNumberFormat="1" applyFont="1" applyFill="1" applyBorder="1" applyAlignment="1" applyProtection="1">
      <alignment horizontal="center" vertical="center"/>
      <protection locked="0"/>
    </xf>
    <xf numFmtId="0" fontId="70" fillId="0" borderId="65" xfId="0" applyFont="1" applyBorder="1" applyAlignment="1">
      <alignment horizontal="left" vertical="center" shrinkToFit="1"/>
    </xf>
    <xf numFmtId="0" fontId="70" fillId="0" borderId="66" xfId="0" applyFont="1" applyBorder="1" applyAlignment="1">
      <alignment horizontal="left" vertical="center" shrinkToFit="1"/>
    </xf>
    <xf numFmtId="0" fontId="70" fillId="0" borderId="38" xfId="0" applyFont="1" applyBorder="1" applyAlignment="1">
      <alignment horizontal="left" vertical="center"/>
    </xf>
    <xf numFmtId="0" fontId="69" fillId="0" borderId="45" xfId="46" applyFont="1" applyBorder="1" applyAlignment="1">
      <alignment horizontal="center" vertical="center"/>
    </xf>
    <xf numFmtId="0" fontId="69" fillId="0" borderId="34" xfId="46" applyFont="1" applyBorder="1" applyAlignment="1">
      <alignment horizontal="center" vertical="center"/>
    </xf>
    <xf numFmtId="0" fontId="70" fillId="0" borderId="79" xfId="46" applyFont="1" applyBorder="1" applyAlignment="1">
      <alignment horizontal="left" vertical="center" shrinkToFit="1"/>
    </xf>
    <xf numFmtId="0" fontId="70" fillId="0" borderId="23" xfId="46" applyFont="1" applyBorder="1" applyAlignment="1">
      <alignment horizontal="left" vertical="center" shrinkToFit="1"/>
    </xf>
    <xf numFmtId="0" fontId="70" fillId="0" borderId="24" xfId="46" applyFont="1" applyBorder="1" applyAlignment="1">
      <alignment horizontal="left" vertical="center" shrinkToFit="1"/>
    </xf>
    <xf numFmtId="0" fontId="70" fillId="0" borderId="42" xfId="0" applyFont="1" applyBorder="1" applyAlignment="1">
      <alignment horizontal="center" vertical="center" shrinkToFit="1"/>
    </xf>
    <xf numFmtId="0" fontId="70" fillId="0" borderId="53" xfId="0" applyFont="1" applyBorder="1" applyAlignment="1">
      <alignment horizontal="center" vertical="center" shrinkToFit="1"/>
    </xf>
    <xf numFmtId="0" fontId="70" fillId="0" borderId="34" xfId="0" applyFont="1" applyBorder="1" applyAlignment="1">
      <alignment horizontal="center" vertical="center" shrinkToFit="1"/>
    </xf>
    <xf numFmtId="0" fontId="70" fillId="0" borderId="78" xfId="0" applyFont="1" applyBorder="1" applyAlignment="1">
      <alignment horizontal="center" vertical="center" shrinkToFit="1"/>
    </xf>
    <xf numFmtId="0" fontId="70" fillId="0" borderId="16" xfId="0" applyFont="1" applyBorder="1" applyAlignment="1">
      <alignment horizontal="center" vertical="center" shrinkToFit="1"/>
    </xf>
    <xf numFmtId="0" fontId="70" fillId="0" borderId="19" xfId="0" applyFont="1" applyBorder="1" applyAlignment="1">
      <alignment horizontal="center" vertical="center" shrinkToFit="1"/>
    </xf>
    <xf numFmtId="0" fontId="70" fillId="28" borderId="0" xfId="0" applyFont="1" applyFill="1" applyAlignment="1" applyProtection="1">
      <alignment horizontal="left" vertical="center"/>
      <protection locked="0"/>
    </xf>
    <xf numFmtId="0" fontId="70" fillId="28" borderId="33" xfId="0" applyFont="1" applyFill="1" applyBorder="1" applyAlignment="1" applyProtection="1">
      <alignment horizontal="left" vertical="center"/>
      <protection locked="0"/>
    </xf>
    <xf numFmtId="0" fontId="69" fillId="24" borderId="0" xfId="47" applyFont="1" applyFill="1" applyAlignment="1" applyProtection="1">
      <alignment horizontal="center" vertical="center"/>
      <protection locked="0"/>
    </xf>
    <xf numFmtId="0" fontId="70" fillId="24" borderId="0" xfId="0" applyFont="1" applyFill="1" applyAlignment="1" applyProtection="1">
      <alignment horizontal="center" vertical="center"/>
      <protection locked="0"/>
    </xf>
    <xf numFmtId="0" fontId="70" fillId="28" borderId="46" xfId="0" applyFont="1" applyFill="1" applyBorder="1" applyAlignment="1" applyProtection="1">
      <alignment horizontal="left" vertical="center"/>
      <protection locked="0"/>
    </xf>
    <xf numFmtId="0" fontId="70" fillId="28" borderId="64" xfId="0" applyFont="1" applyFill="1" applyBorder="1" applyAlignment="1" applyProtection="1">
      <alignment horizontal="left" vertical="center"/>
      <protection locked="0"/>
    </xf>
    <xf numFmtId="0" fontId="70" fillId="0" borderId="68" xfId="0" applyFont="1" applyBorder="1" applyAlignment="1">
      <alignment horizontal="left" vertical="center"/>
    </xf>
    <xf numFmtId="0" fontId="70" fillId="0" borderId="0" xfId="0" applyFont="1" applyAlignment="1">
      <alignment horizontal="left" vertical="center"/>
    </xf>
    <xf numFmtId="0" fontId="70" fillId="0" borderId="33" xfId="0" applyFont="1" applyBorder="1" applyAlignment="1">
      <alignment horizontal="left" vertical="center"/>
    </xf>
    <xf numFmtId="0" fontId="70" fillId="24" borderId="0" xfId="0" applyFont="1" applyFill="1" applyAlignment="1" applyProtection="1">
      <alignment horizontal="center" vertical="center" shrinkToFit="1"/>
      <protection locked="0"/>
    </xf>
    <xf numFmtId="49" fontId="70" fillId="0" borderId="25" xfId="0" applyNumberFormat="1" applyFont="1" applyBorder="1" applyAlignment="1">
      <alignment horizontal="center" vertical="top" textRotation="255" wrapText="1" shrinkToFit="1"/>
    </xf>
    <xf numFmtId="49" fontId="70" fillId="0" borderId="28" xfId="0" applyNumberFormat="1" applyFont="1" applyBorder="1" applyAlignment="1">
      <alignment horizontal="center" vertical="top" textRotation="255" shrinkToFit="1"/>
    </xf>
    <xf numFmtId="49" fontId="70" fillId="0" borderId="32" xfId="0" applyNumberFormat="1" applyFont="1" applyBorder="1" applyAlignment="1">
      <alignment horizontal="center" vertical="top" textRotation="255" shrinkToFit="1"/>
    </xf>
    <xf numFmtId="0" fontId="70" fillId="0" borderId="25" xfId="0" applyFont="1" applyBorder="1" applyAlignment="1">
      <alignment horizontal="center" vertical="top" textRotation="255" wrapText="1"/>
    </xf>
    <xf numFmtId="0" fontId="70" fillId="0" borderId="28" xfId="0" applyFont="1" applyBorder="1" applyAlignment="1">
      <alignment horizontal="center" vertical="top" textRotation="255" wrapText="1"/>
    </xf>
    <xf numFmtId="38" fontId="70" fillId="0" borderId="36" xfId="44" applyFont="1" applyBorder="1" applyAlignment="1">
      <alignment horizontal="left" vertical="center"/>
    </xf>
    <xf numFmtId="0" fontId="70" fillId="25" borderId="36" xfId="0" applyFont="1" applyFill="1" applyBorder="1" applyAlignment="1" applyProtection="1">
      <alignment horizontal="left" vertical="center" shrinkToFit="1"/>
      <protection locked="0"/>
    </xf>
    <xf numFmtId="0" fontId="70" fillId="33" borderId="35" xfId="47" applyFont="1" applyFill="1" applyBorder="1" applyAlignment="1">
      <alignment horizontal="left" vertical="center"/>
    </xf>
    <xf numFmtId="0" fontId="70" fillId="33" borderId="37" xfId="47" applyFont="1" applyFill="1" applyBorder="1" applyAlignment="1">
      <alignment horizontal="left" vertical="center"/>
    </xf>
    <xf numFmtId="0" fontId="70" fillId="33" borderId="51" xfId="47" applyFont="1" applyFill="1" applyBorder="1" applyAlignment="1">
      <alignment horizontal="left" vertical="center"/>
    </xf>
    <xf numFmtId="0" fontId="70" fillId="33" borderId="82" xfId="47" applyFont="1" applyFill="1" applyBorder="1" applyAlignment="1">
      <alignment horizontal="left" vertical="center"/>
    </xf>
    <xf numFmtId="0" fontId="74" fillId="26" borderId="76" xfId="0" applyFont="1" applyFill="1" applyBorder="1" applyAlignment="1">
      <alignment horizontal="center" vertical="center" shrinkToFit="1"/>
    </xf>
    <xf numFmtId="0" fontId="74" fillId="26" borderId="72" xfId="0" applyFont="1" applyFill="1" applyBorder="1" applyAlignment="1">
      <alignment horizontal="center" vertical="center" shrinkToFit="1"/>
    </xf>
    <xf numFmtId="0" fontId="74" fillId="26" borderId="75" xfId="0" applyFont="1" applyFill="1" applyBorder="1" applyAlignment="1">
      <alignment horizontal="center" vertical="center" shrinkToFit="1"/>
    </xf>
    <xf numFmtId="0" fontId="70" fillId="0" borderId="0" xfId="0" applyFont="1" applyAlignment="1">
      <alignment horizontal="left" vertical="center" wrapText="1"/>
    </xf>
    <xf numFmtId="0" fontId="70" fillId="0" borderId="33" xfId="0" applyFont="1" applyBorder="1" applyAlignment="1">
      <alignment horizontal="left" vertical="center" wrapText="1"/>
    </xf>
    <xf numFmtId="0" fontId="70" fillId="0" borderId="98" xfId="0" applyFont="1" applyBorder="1" applyAlignment="1">
      <alignment horizontal="left" vertical="center"/>
    </xf>
    <xf numFmtId="0" fontId="70" fillId="0" borderId="99" xfId="0" applyFont="1" applyBorder="1" applyAlignment="1">
      <alignment horizontal="left" vertical="center"/>
    </xf>
    <xf numFmtId="0" fontId="69" fillId="0" borderId="84" xfId="0" applyFont="1" applyBorder="1" applyAlignment="1" applyProtection="1">
      <alignment horizontal="center" vertical="center"/>
      <protection locked="0"/>
    </xf>
    <xf numFmtId="0" fontId="69" fillId="0" borderId="65" xfId="0" applyFont="1" applyBorder="1" applyAlignment="1" applyProtection="1">
      <alignment horizontal="center" vertical="center"/>
      <protection locked="0"/>
    </xf>
    <xf numFmtId="0" fontId="69" fillId="0" borderId="94" xfId="0" applyFont="1" applyBorder="1" applyAlignment="1" applyProtection="1">
      <alignment horizontal="center" vertical="center"/>
      <protection locked="0"/>
    </xf>
    <xf numFmtId="0" fontId="69" fillId="0" borderId="68" xfId="0" applyFont="1" applyBorder="1" applyAlignment="1" applyProtection="1">
      <alignment horizontal="center" vertical="center"/>
      <protection locked="0"/>
    </xf>
    <xf numFmtId="0" fontId="69" fillId="0" borderId="0" xfId="0" applyFont="1" applyAlignment="1" applyProtection="1">
      <alignment horizontal="center" vertical="center"/>
      <protection locked="0"/>
    </xf>
    <xf numFmtId="0" fontId="69" fillId="0" borderId="85" xfId="0" applyFont="1" applyBorder="1" applyAlignment="1" applyProtection="1">
      <alignment horizontal="center" vertical="center"/>
      <protection locked="0"/>
    </xf>
    <xf numFmtId="0" fontId="69" fillId="0" borderId="83" xfId="0" applyFont="1" applyBorder="1" applyAlignment="1" applyProtection="1">
      <alignment horizontal="center" vertical="center"/>
      <protection locked="0"/>
    </xf>
    <xf numFmtId="0" fontId="69" fillId="0" borderId="46" xfId="0" applyFont="1" applyBorder="1" applyAlignment="1" applyProtection="1">
      <alignment horizontal="center" vertical="center"/>
      <protection locked="0"/>
    </xf>
    <xf numFmtId="0" fontId="69" fillId="0" borderId="95" xfId="0" applyFont="1" applyBorder="1" applyAlignment="1" applyProtection="1">
      <alignment horizontal="center" vertical="center"/>
      <protection locked="0"/>
    </xf>
    <xf numFmtId="0" fontId="70" fillId="31" borderId="46" xfId="0" applyFont="1" applyFill="1" applyBorder="1" applyAlignment="1" applyProtection="1">
      <alignment horizontal="center" vertical="center" shrinkToFit="1"/>
      <protection locked="0"/>
    </xf>
    <xf numFmtId="49" fontId="70" fillId="0" borderId="13" xfId="0" applyNumberFormat="1" applyFont="1" applyBorder="1">
      <alignment vertical="center"/>
    </xf>
    <xf numFmtId="49" fontId="70" fillId="0" borderId="0" xfId="0" applyNumberFormat="1" applyFont="1">
      <alignment vertical="center"/>
    </xf>
    <xf numFmtId="0" fontId="70" fillId="25" borderId="67" xfId="0" applyFont="1" applyFill="1" applyBorder="1" applyAlignment="1" applyProtection="1">
      <alignment horizontal="center" vertical="center" shrinkToFit="1"/>
      <protection locked="0"/>
    </xf>
    <xf numFmtId="0" fontId="70" fillId="0" borderId="16" xfId="0" applyFont="1" applyBorder="1" applyAlignment="1">
      <alignment horizontal="left" vertical="center"/>
    </xf>
    <xf numFmtId="0" fontId="70" fillId="25" borderId="77" xfId="46" applyFont="1" applyFill="1" applyBorder="1" applyAlignment="1" applyProtection="1">
      <alignment horizontal="left" vertical="center" shrinkToFit="1"/>
      <protection locked="0"/>
    </xf>
    <xf numFmtId="0" fontId="70" fillId="25" borderId="42" xfId="46" applyFont="1" applyFill="1" applyBorder="1" applyAlignment="1" applyProtection="1">
      <alignment horizontal="left" vertical="center" shrinkToFit="1"/>
      <protection locked="0"/>
    </xf>
    <xf numFmtId="0" fontId="70" fillId="25" borderId="78" xfId="46" applyFont="1" applyFill="1" applyBorder="1" applyAlignment="1" applyProtection="1">
      <alignment horizontal="left" vertical="center" shrinkToFit="1"/>
      <protection locked="0"/>
    </xf>
    <xf numFmtId="0" fontId="70" fillId="31" borderId="44" xfId="0" applyFont="1" applyFill="1" applyBorder="1" applyAlignment="1" applyProtection="1">
      <alignment horizontal="center" vertical="center"/>
      <protection locked="0"/>
    </xf>
    <xf numFmtId="0" fontId="70" fillId="31" borderId="35" xfId="0" applyFont="1" applyFill="1" applyBorder="1" applyAlignment="1" applyProtection="1">
      <alignment horizontal="center" vertical="center"/>
      <protection locked="0"/>
    </xf>
    <xf numFmtId="0" fontId="70" fillId="31" borderId="37" xfId="0" applyFont="1" applyFill="1" applyBorder="1" applyAlignment="1" applyProtection="1">
      <alignment horizontal="center" vertical="center"/>
      <protection locked="0"/>
    </xf>
    <xf numFmtId="0" fontId="70" fillId="31" borderId="39" xfId="0" applyFont="1" applyFill="1" applyBorder="1" applyAlignment="1" applyProtection="1">
      <alignment horizontal="center" vertical="center"/>
      <protection locked="0"/>
    </xf>
    <xf numFmtId="0" fontId="70" fillId="31" borderId="33" xfId="0" applyFont="1" applyFill="1" applyBorder="1" applyAlignment="1" applyProtection="1">
      <alignment horizontal="center" vertical="center"/>
      <protection locked="0"/>
    </xf>
    <xf numFmtId="0" fontId="70" fillId="31" borderId="54" xfId="0" applyFont="1" applyFill="1" applyBorder="1" applyAlignment="1" applyProtection="1">
      <alignment horizontal="center" vertical="center"/>
      <protection locked="0"/>
    </xf>
    <xf numFmtId="0" fontId="70" fillId="31" borderId="43" xfId="0" applyFont="1" applyFill="1" applyBorder="1" applyAlignment="1" applyProtection="1">
      <alignment horizontal="center" vertical="center"/>
      <protection locked="0"/>
    </xf>
    <xf numFmtId="0" fontId="70" fillId="31" borderId="55" xfId="0" applyFont="1" applyFill="1" applyBorder="1" applyAlignment="1" applyProtection="1">
      <alignment horizontal="center" vertical="center"/>
      <protection locked="0"/>
    </xf>
    <xf numFmtId="0" fontId="69" fillId="0" borderId="35" xfId="0" applyFont="1" applyBorder="1" applyAlignment="1">
      <alignment horizontal="left" vertical="center"/>
    </xf>
    <xf numFmtId="0" fontId="70" fillId="31" borderId="45" xfId="0" applyFont="1" applyFill="1" applyBorder="1" applyAlignment="1" applyProtection="1">
      <alignment horizontal="center" vertical="center"/>
      <protection locked="0"/>
    </xf>
    <xf numFmtId="0" fontId="70" fillId="31" borderId="93" xfId="0" applyFont="1" applyFill="1" applyBorder="1" applyAlignment="1" applyProtection="1">
      <alignment horizontal="center" vertical="center"/>
      <protection locked="0"/>
    </xf>
    <xf numFmtId="0" fontId="70" fillId="25" borderId="0" xfId="0" applyFont="1" applyFill="1" applyAlignment="1" applyProtection="1">
      <alignment horizontal="left" vertical="center" shrinkToFit="1"/>
      <protection locked="0"/>
    </xf>
    <xf numFmtId="0" fontId="70" fillId="25" borderId="17" xfId="0" applyFont="1" applyFill="1" applyBorder="1" applyAlignment="1" applyProtection="1">
      <alignment horizontal="left" vertical="center" shrinkToFit="1"/>
      <protection locked="0"/>
    </xf>
    <xf numFmtId="0" fontId="70" fillId="25" borderId="43" xfId="0" applyFont="1" applyFill="1" applyBorder="1" applyAlignment="1" applyProtection="1">
      <alignment horizontal="left" vertical="center" shrinkToFit="1"/>
      <protection locked="0"/>
    </xf>
    <xf numFmtId="0" fontId="70" fillId="25" borderId="20" xfId="0" applyFont="1" applyFill="1" applyBorder="1" applyAlignment="1" applyProtection="1">
      <alignment horizontal="left" vertical="center" shrinkToFit="1"/>
      <protection locked="0"/>
    </xf>
    <xf numFmtId="0" fontId="70" fillId="31" borderId="90" xfId="0" applyFont="1" applyFill="1" applyBorder="1" applyAlignment="1" applyProtection="1">
      <alignment horizontal="center" vertical="center"/>
      <protection locked="0"/>
    </xf>
    <xf numFmtId="0" fontId="70" fillId="31" borderId="38" xfId="0" applyFont="1" applyFill="1" applyBorder="1" applyAlignment="1" applyProtection="1">
      <alignment horizontal="center" vertical="center"/>
      <protection locked="0"/>
    </xf>
    <xf numFmtId="0" fontId="70" fillId="25" borderId="18" xfId="0" applyFont="1" applyFill="1" applyBorder="1" applyAlignment="1" applyProtection="1">
      <alignment horizontal="left" vertical="center" shrinkToFit="1"/>
      <protection locked="0"/>
    </xf>
    <xf numFmtId="0" fontId="70" fillId="0" borderId="35" xfId="0" applyFont="1" applyBorder="1" applyAlignment="1">
      <alignment horizontal="center" vertical="center" shrinkToFit="1"/>
    </xf>
    <xf numFmtId="0" fontId="70" fillId="25" borderId="50" xfId="46" applyFont="1" applyFill="1" applyBorder="1" applyAlignment="1" applyProtection="1">
      <alignment horizontal="left" vertical="center" shrinkToFit="1"/>
      <protection locked="0"/>
    </xf>
    <xf numFmtId="0" fontId="70" fillId="25" borderId="51" xfId="46" applyFont="1" applyFill="1" applyBorder="1" applyAlignment="1" applyProtection="1">
      <alignment horizontal="left" vertical="center" shrinkToFit="1"/>
      <protection locked="0"/>
    </xf>
    <xf numFmtId="0" fontId="70" fillId="25" borderId="52" xfId="46" applyFont="1" applyFill="1" applyBorder="1" applyAlignment="1" applyProtection="1">
      <alignment horizontal="left" vertical="center" shrinkToFit="1"/>
      <protection locked="0"/>
    </xf>
    <xf numFmtId="0" fontId="70" fillId="25" borderId="44" xfId="46" applyFont="1" applyFill="1" applyBorder="1" applyAlignment="1" applyProtection="1">
      <alignment horizontal="left" vertical="center" shrinkToFit="1"/>
      <protection locked="0"/>
    </xf>
    <xf numFmtId="0" fontId="70" fillId="25" borderId="35" xfId="46" applyFont="1" applyFill="1" applyBorder="1" applyAlignment="1" applyProtection="1">
      <alignment horizontal="left" vertical="center" shrinkToFit="1"/>
      <protection locked="0"/>
    </xf>
    <xf numFmtId="0" fontId="70" fillId="25" borderId="19" xfId="46" applyFont="1" applyFill="1" applyBorder="1" applyAlignment="1" applyProtection="1">
      <alignment horizontal="left" vertical="center" shrinkToFit="1"/>
      <protection locked="0"/>
    </xf>
    <xf numFmtId="0" fontId="69" fillId="0" borderId="26" xfId="0" applyFont="1" applyBorder="1" applyAlignment="1">
      <alignment horizontal="center" vertical="center" shrinkToFit="1"/>
    </xf>
    <xf numFmtId="0" fontId="69" fillId="0" borderId="45" xfId="0" applyFont="1" applyBorder="1" applyAlignment="1">
      <alignment horizontal="center" vertical="center" shrinkToFit="1"/>
    </xf>
    <xf numFmtId="0" fontId="69" fillId="0" borderId="34" xfId="0" applyFont="1" applyBorder="1" applyAlignment="1">
      <alignment horizontal="center" vertical="center"/>
    </xf>
    <xf numFmtId="0" fontId="69" fillId="0" borderId="42" xfId="0" applyFont="1" applyBorder="1" applyAlignment="1">
      <alignment horizontal="center" vertical="center"/>
    </xf>
    <xf numFmtId="0" fontId="69" fillId="0" borderId="53" xfId="0" applyFont="1" applyBorder="1" applyAlignment="1">
      <alignment horizontal="center" vertical="center"/>
    </xf>
    <xf numFmtId="0" fontId="69" fillId="0" borderId="45" xfId="0" applyFont="1" applyBorder="1" applyAlignment="1">
      <alignment horizontal="center" vertical="center"/>
    </xf>
    <xf numFmtId="0" fontId="69" fillId="0" borderId="34" xfId="0" applyFont="1" applyBorder="1" applyAlignment="1">
      <alignment horizontal="center" vertical="center" shrinkToFit="1"/>
    </xf>
    <xf numFmtId="0" fontId="69" fillId="0" borderId="42" xfId="0" applyFont="1" applyBorder="1" applyAlignment="1">
      <alignment horizontal="center" vertical="center" shrinkToFit="1"/>
    </xf>
    <xf numFmtId="0" fontId="69" fillId="0" borderId="78" xfId="0" applyFont="1" applyBorder="1" applyAlignment="1">
      <alignment horizontal="center" vertical="center" shrinkToFit="1"/>
    </xf>
    <xf numFmtId="0" fontId="69" fillId="0" borderId="35" xfId="47" applyFont="1" applyBorder="1" applyAlignment="1">
      <alignment horizontal="center" vertical="center"/>
    </xf>
    <xf numFmtId="0" fontId="69" fillId="0" borderId="0" xfId="47" applyFont="1" applyAlignment="1">
      <alignment horizontal="center" vertical="center"/>
    </xf>
    <xf numFmtId="0" fontId="83" fillId="0" borderId="43" xfId="0" applyFont="1" applyBorder="1" applyAlignment="1">
      <alignment horizontal="left" vertical="center" shrinkToFit="1"/>
    </xf>
    <xf numFmtId="0" fontId="69" fillId="0" borderId="91" xfId="0" applyFont="1" applyBorder="1" applyAlignment="1">
      <alignment horizontal="center" vertical="center" shrinkToFit="1"/>
    </xf>
    <xf numFmtId="0" fontId="69" fillId="0" borderId="92" xfId="0" applyFont="1" applyBorder="1" applyAlignment="1">
      <alignment horizontal="center" vertical="center" shrinkToFit="1"/>
    </xf>
    <xf numFmtId="0" fontId="69" fillId="0" borderId="74" xfId="0" applyFont="1" applyBorder="1" applyAlignment="1">
      <alignment horizontal="center" vertical="center"/>
    </xf>
    <xf numFmtId="0" fontId="69" fillId="0" borderId="72" xfId="0" applyFont="1" applyBorder="1" applyAlignment="1">
      <alignment horizontal="center" vertical="center"/>
    </xf>
    <xf numFmtId="0" fontId="69" fillId="0" borderId="73" xfId="0" applyFont="1" applyBorder="1" applyAlignment="1">
      <alignment horizontal="center" vertical="center"/>
    </xf>
    <xf numFmtId="0" fontId="69" fillId="0" borderId="92" xfId="0" applyFont="1" applyBorder="1" applyAlignment="1">
      <alignment horizontal="center" vertical="center"/>
    </xf>
    <xf numFmtId="0" fontId="69" fillId="0" borderId="74" xfId="0" applyFont="1" applyBorder="1" applyAlignment="1">
      <alignment horizontal="center" vertical="center" shrinkToFit="1"/>
    </xf>
    <xf numFmtId="0" fontId="69" fillId="0" borderId="72" xfId="0" applyFont="1" applyBorder="1" applyAlignment="1">
      <alignment horizontal="center" vertical="center" shrinkToFit="1"/>
    </xf>
    <xf numFmtId="0" fontId="69" fillId="0" borderId="75" xfId="0" applyFont="1" applyBorder="1" applyAlignment="1">
      <alignment horizontal="center" vertical="center" shrinkToFit="1"/>
    </xf>
    <xf numFmtId="49" fontId="70" fillId="0" borderId="25" xfId="0" applyNumberFormat="1" applyFont="1" applyBorder="1" applyAlignment="1">
      <alignment horizontal="center" vertical="top" textRotation="255" wrapText="1"/>
    </xf>
    <xf numFmtId="49" fontId="70" fillId="0" borderId="28" xfId="0" applyNumberFormat="1" applyFont="1" applyBorder="1" applyAlignment="1">
      <alignment horizontal="center" vertical="top" textRotation="255" wrapText="1"/>
    </xf>
    <xf numFmtId="49" fontId="70" fillId="0" borderId="32" xfId="0" applyNumberFormat="1" applyFont="1" applyBorder="1" applyAlignment="1">
      <alignment horizontal="center" vertical="top" textRotation="255" wrapText="1"/>
    </xf>
    <xf numFmtId="0" fontId="82" fillId="33" borderId="36" xfId="0" applyFont="1" applyFill="1" applyBorder="1" applyAlignment="1">
      <alignment horizontal="center" vertical="center"/>
    </xf>
    <xf numFmtId="0" fontId="69" fillId="28" borderId="0" xfId="0" applyFont="1" applyFill="1" applyAlignment="1" applyProtection="1">
      <alignment vertical="top" wrapText="1"/>
      <protection locked="0"/>
    </xf>
    <xf numFmtId="0" fontId="69" fillId="28" borderId="36" xfId="0" applyFont="1" applyFill="1" applyBorder="1" applyAlignment="1" applyProtection="1">
      <alignment vertical="top" wrapText="1"/>
      <protection locked="0"/>
    </xf>
    <xf numFmtId="0" fontId="82" fillId="33" borderId="38" xfId="47" applyFont="1" applyFill="1" applyBorder="1" applyAlignment="1">
      <alignment horizontal="center" vertical="center"/>
    </xf>
    <xf numFmtId="0" fontId="70" fillId="0" borderId="31" xfId="0" applyFont="1" applyBorder="1" applyAlignment="1">
      <alignment vertical="top" wrapText="1"/>
    </xf>
    <xf numFmtId="0" fontId="70" fillId="0" borderId="46" xfId="0" applyFont="1" applyBorder="1" applyAlignment="1">
      <alignment horizontal="left" vertical="center"/>
    </xf>
    <xf numFmtId="0" fontId="70" fillId="0" borderId="64" xfId="0" applyFont="1" applyBorder="1" applyAlignment="1">
      <alignment horizontal="left" vertical="center"/>
    </xf>
    <xf numFmtId="38" fontId="70" fillId="0" borderId="35" xfId="44" applyFont="1" applyBorder="1" applyAlignment="1">
      <alignment horizontal="left" vertical="center"/>
    </xf>
    <xf numFmtId="38" fontId="70" fillId="0" borderId="37" xfId="44" applyFont="1" applyBorder="1" applyAlignment="1">
      <alignment horizontal="left" vertical="center"/>
    </xf>
    <xf numFmtId="38" fontId="77" fillId="0" borderId="0" xfId="44" applyFont="1" applyBorder="1" applyAlignment="1">
      <alignment horizontal="left" vertical="center"/>
    </xf>
    <xf numFmtId="38" fontId="77" fillId="0" borderId="33" xfId="44" applyFont="1" applyBorder="1" applyAlignment="1">
      <alignment horizontal="left" vertical="center"/>
    </xf>
    <xf numFmtId="49" fontId="70" fillId="0" borderId="13" xfId="0" applyNumberFormat="1" applyFont="1" applyBorder="1" applyAlignment="1">
      <alignment horizontal="center" vertical="center" wrapText="1"/>
    </xf>
    <xf numFmtId="49" fontId="70" fillId="0" borderId="0" xfId="0" applyNumberFormat="1" applyFont="1" applyAlignment="1">
      <alignment horizontal="center" vertical="center" wrapText="1"/>
    </xf>
    <xf numFmtId="0" fontId="70" fillId="0" borderId="13" xfId="0" applyFont="1" applyBorder="1">
      <alignment vertical="center"/>
    </xf>
    <xf numFmtId="0" fontId="70" fillId="0" borderId="0" xfId="0" applyFont="1">
      <alignment vertical="center"/>
    </xf>
    <xf numFmtId="49" fontId="70" fillId="0" borderId="33" xfId="0" applyNumberFormat="1" applyFont="1" applyBorder="1" applyAlignment="1">
      <alignment horizontal="left" vertical="top" wrapText="1"/>
    </xf>
    <xf numFmtId="0" fontId="38" fillId="0" borderId="16" xfId="0" applyFont="1" applyBorder="1" applyAlignment="1">
      <alignment horizontal="left" vertical="top"/>
    </xf>
    <xf numFmtId="0" fontId="38" fillId="0" borderId="37" xfId="0" applyFont="1" applyBorder="1" applyAlignment="1">
      <alignment horizontal="left" vertical="top"/>
    </xf>
    <xf numFmtId="0" fontId="38" fillId="0" borderId="13" xfId="0" applyFont="1" applyBorder="1" applyAlignment="1">
      <alignment horizontal="left" vertical="top"/>
    </xf>
    <xf numFmtId="0" fontId="38" fillId="0" borderId="33" xfId="0" applyFont="1" applyBorder="1" applyAlignment="1">
      <alignment horizontal="left" vertical="top"/>
    </xf>
    <xf numFmtId="0" fontId="38" fillId="0" borderId="14" xfId="0" applyFont="1" applyBorder="1" applyAlignment="1">
      <alignment horizontal="left" vertical="top"/>
    </xf>
    <xf numFmtId="0" fontId="38" fillId="0" borderId="38" xfId="0" applyFont="1" applyBorder="1" applyAlignment="1">
      <alignment horizontal="left" vertical="top"/>
    </xf>
    <xf numFmtId="0" fontId="37" fillId="0" borderId="34" xfId="0" applyFont="1" applyBorder="1" applyAlignment="1">
      <alignment horizontal="left" vertical="top" wrapText="1"/>
    </xf>
    <xf numFmtId="0" fontId="37" fillId="0" borderId="42" xfId="0" applyFont="1" applyBorder="1" applyAlignment="1" applyProtection="1">
      <alignment horizontal="left" vertical="center" shrinkToFit="1"/>
      <protection locked="0"/>
    </xf>
    <xf numFmtId="0" fontId="37" fillId="0" borderId="53" xfId="0" applyFont="1" applyBorder="1" applyAlignment="1" applyProtection="1">
      <alignment horizontal="left" vertical="center" shrinkToFit="1"/>
      <protection locked="0"/>
    </xf>
    <xf numFmtId="0" fontId="5" fillId="0" borderId="0" xfId="0" applyFont="1" applyAlignment="1">
      <alignment horizontal="center" vertical="center"/>
    </xf>
    <xf numFmtId="0" fontId="37" fillId="0" borderId="74" xfId="0" applyFont="1" applyBorder="1" applyAlignment="1">
      <alignment horizontal="center" vertical="center" shrinkToFit="1"/>
    </xf>
    <xf numFmtId="0" fontId="37" fillId="0" borderId="72" xfId="0" applyFont="1" applyBorder="1" applyAlignment="1">
      <alignment horizontal="center" vertical="center" shrinkToFit="1"/>
    </xf>
    <xf numFmtId="0" fontId="37" fillId="0" borderId="73" xfId="0" applyFont="1" applyBorder="1" applyAlignment="1">
      <alignment horizontal="center" vertical="center" shrinkToFit="1"/>
    </xf>
    <xf numFmtId="0" fontId="37" fillId="0" borderId="75" xfId="0" applyFont="1" applyBorder="1" applyAlignment="1">
      <alignment horizontal="center" vertical="center" shrinkToFit="1"/>
    </xf>
    <xf numFmtId="0" fontId="37" fillId="0" borderId="27" xfId="0" applyFont="1" applyBorder="1" applyAlignment="1">
      <alignment horizontal="center" vertical="center" wrapText="1" shrinkToFit="1"/>
    </xf>
    <xf numFmtId="0" fontId="37" fillId="0" borderId="14" xfId="0" applyFont="1" applyBorder="1" applyAlignment="1">
      <alignment horizontal="center" vertical="center" shrinkToFit="1"/>
    </xf>
    <xf numFmtId="0" fontId="41" fillId="26" borderId="51" xfId="0" applyFont="1" applyFill="1" applyBorder="1" applyAlignment="1">
      <alignment horizontal="center" vertical="center" shrinkToFit="1"/>
    </xf>
    <xf numFmtId="0" fontId="37" fillId="0" borderId="16"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37"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36" xfId="0" applyFont="1" applyBorder="1" applyAlignment="1">
      <alignment horizontal="center" vertical="center" wrapText="1"/>
    </xf>
    <xf numFmtId="0" fontId="37" fillId="0" borderId="38" xfId="0" applyFont="1" applyBorder="1" applyAlignment="1">
      <alignment horizontal="center" vertical="center" wrapText="1"/>
    </xf>
    <xf numFmtId="0" fontId="49" fillId="0" borderId="25" xfId="0" applyFont="1" applyBorder="1" applyAlignment="1">
      <alignment horizontal="center" vertical="top" textRotation="255"/>
    </xf>
    <xf numFmtId="0" fontId="49" fillId="0" borderId="28" xfId="0" applyFont="1" applyBorder="1" applyAlignment="1">
      <alignment horizontal="center" vertical="top" textRotation="255"/>
    </xf>
    <xf numFmtId="0" fontId="49" fillId="0" borderId="32" xfId="0" applyFont="1" applyBorder="1" applyAlignment="1">
      <alignment horizontal="center" vertical="top" textRotation="255"/>
    </xf>
    <xf numFmtId="0" fontId="47" fillId="0" borderId="13" xfId="0" applyFont="1" applyBorder="1" applyAlignment="1">
      <alignment horizontal="left" vertical="top" wrapText="1"/>
    </xf>
    <xf numFmtId="0" fontId="47" fillId="0" borderId="14" xfId="0" applyFont="1" applyBorder="1" applyAlignment="1">
      <alignment horizontal="left" vertical="top" wrapText="1"/>
    </xf>
    <xf numFmtId="0" fontId="37" fillId="0" borderId="0" xfId="0" applyFont="1" applyAlignment="1">
      <alignment horizontal="left" vertical="center" wrapText="1"/>
    </xf>
    <xf numFmtId="0" fontId="37" fillId="0" borderId="0" xfId="0" applyFont="1" applyAlignment="1">
      <alignment vertical="center" wrapText="1"/>
    </xf>
    <xf numFmtId="0" fontId="37" fillId="0" borderId="33" xfId="0" applyFont="1" applyBorder="1" applyAlignment="1">
      <alignment vertical="center" wrapText="1"/>
    </xf>
    <xf numFmtId="0" fontId="37" fillId="0" borderId="33" xfId="0" applyFont="1" applyBorder="1" applyAlignment="1">
      <alignment horizontal="left" vertical="center" wrapText="1"/>
    </xf>
    <xf numFmtId="0" fontId="37" fillId="0" borderId="43" xfId="0" applyFont="1" applyBorder="1" applyAlignment="1">
      <alignment horizontal="left" vertical="center" wrapText="1"/>
    </xf>
    <xf numFmtId="0" fontId="37" fillId="0" borderId="55" xfId="0" applyFont="1" applyBorder="1" applyAlignment="1">
      <alignment horizontal="left" vertical="center" wrapText="1"/>
    </xf>
    <xf numFmtId="0" fontId="37" fillId="31" borderId="36" xfId="0" applyFont="1" applyFill="1" applyBorder="1" applyAlignment="1" applyProtection="1">
      <alignment horizontal="center" vertical="center"/>
      <protection locked="0"/>
    </xf>
    <xf numFmtId="0" fontId="47" fillId="0" borderId="29" xfId="0" applyFont="1" applyBorder="1" applyAlignment="1">
      <alignment horizontal="left" vertical="top" wrapText="1"/>
    </xf>
    <xf numFmtId="0" fontId="47" fillId="0" borderId="30" xfId="0" applyFont="1" applyBorder="1" applyAlignment="1">
      <alignment horizontal="left" vertical="top" wrapText="1"/>
    </xf>
    <xf numFmtId="0" fontId="37" fillId="0" borderId="27" xfId="0" applyFont="1" applyBorder="1" applyAlignment="1">
      <alignment horizontal="left" vertical="top" wrapText="1"/>
    </xf>
    <xf numFmtId="0" fontId="37" fillId="0" borderId="29" xfId="0" applyFont="1" applyBorder="1" applyAlignment="1">
      <alignment horizontal="left" vertical="top" wrapText="1"/>
    </xf>
    <xf numFmtId="49" fontId="37" fillId="0" borderId="16" xfId="0" applyNumberFormat="1" applyFont="1" applyBorder="1" applyAlignment="1">
      <alignment horizontal="left" vertical="top" wrapText="1"/>
    </xf>
    <xf numFmtId="49" fontId="37" fillId="0" borderId="37" xfId="0" applyNumberFormat="1" applyFont="1" applyBorder="1" applyAlignment="1">
      <alignment horizontal="left" vertical="top" wrapText="1"/>
    </xf>
    <xf numFmtId="49" fontId="37" fillId="0" borderId="13" xfId="0" applyNumberFormat="1" applyFont="1" applyBorder="1" applyAlignment="1">
      <alignment horizontal="left" vertical="top" wrapText="1"/>
    </xf>
    <xf numFmtId="49" fontId="37" fillId="0" borderId="33" xfId="0" applyNumberFormat="1" applyFont="1" applyBorder="1" applyAlignment="1">
      <alignment horizontal="left" vertical="top" wrapText="1"/>
    </xf>
    <xf numFmtId="0" fontId="37" fillId="0" borderId="16" xfId="0" applyFont="1" applyBorder="1" applyAlignment="1">
      <alignment vertical="top" wrapText="1"/>
    </xf>
    <xf numFmtId="0" fontId="37" fillId="0" borderId="13" xfId="0" applyFont="1" applyBorder="1" applyAlignment="1">
      <alignment vertical="top" wrapText="1"/>
    </xf>
    <xf numFmtId="0" fontId="37" fillId="0" borderId="31" xfId="0" applyFont="1" applyBorder="1" applyAlignment="1">
      <alignment vertical="top"/>
    </xf>
    <xf numFmtId="0" fontId="37" fillId="0" borderId="12" xfId="0" applyFont="1" applyBorder="1" applyAlignment="1">
      <alignment vertical="top"/>
    </xf>
    <xf numFmtId="0" fontId="37" fillId="0" borderId="35" xfId="0" applyFont="1" applyBorder="1" applyAlignment="1">
      <alignment horizontal="left" vertical="center" wrapText="1"/>
    </xf>
    <xf numFmtId="0" fontId="37" fillId="0" borderId="35" xfId="0" applyFont="1" applyBorder="1" applyAlignment="1">
      <alignment vertical="center" wrapText="1"/>
    </xf>
    <xf numFmtId="0" fontId="37" fillId="0" borderId="37" xfId="0" applyFont="1" applyBorder="1" applyAlignment="1">
      <alignment vertical="center" wrapText="1"/>
    </xf>
    <xf numFmtId="0" fontId="37" fillId="0" borderId="26" xfId="0" applyFont="1" applyBorder="1" applyAlignment="1">
      <alignment horizontal="left" vertical="top" wrapText="1"/>
    </xf>
    <xf numFmtId="0" fontId="37" fillId="0" borderId="31" xfId="0" applyFont="1" applyBorder="1" applyAlignment="1">
      <alignment horizontal="left" vertical="top" wrapText="1"/>
    </xf>
    <xf numFmtId="0" fontId="37" fillId="0" borderId="12" xfId="0" applyFont="1" applyBorder="1" applyAlignment="1">
      <alignment horizontal="left" vertical="top" wrapText="1"/>
    </xf>
    <xf numFmtId="0" fontId="37" fillId="0" borderId="37" xfId="0" applyFont="1" applyBorder="1" applyAlignment="1">
      <alignment horizontal="left" vertical="center" wrapText="1"/>
    </xf>
    <xf numFmtId="0" fontId="37" fillId="0" borderId="0" xfId="0" applyFont="1" applyAlignment="1">
      <alignment horizontal="left" vertical="top" wrapText="1"/>
    </xf>
    <xf numFmtId="0" fontId="37" fillId="0" borderId="33" xfId="0" applyFont="1" applyBorder="1" applyAlignment="1">
      <alignment horizontal="left" vertical="top" wrapText="1"/>
    </xf>
    <xf numFmtId="0" fontId="38" fillId="25" borderId="0" xfId="0" applyFont="1" applyFill="1" applyAlignment="1" applyProtection="1">
      <alignment horizontal="center" vertical="center" shrinkToFit="1"/>
      <protection locked="0"/>
    </xf>
    <xf numFmtId="0" fontId="38" fillId="25" borderId="36" xfId="0" applyFont="1" applyFill="1" applyBorder="1" applyAlignment="1" applyProtection="1">
      <alignment horizontal="center" vertical="center" shrinkToFit="1"/>
      <protection locked="0"/>
    </xf>
    <xf numFmtId="0" fontId="5" fillId="25" borderId="0" xfId="0" applyFont="1" applyFill="1" applyAlignment="1" applyProtection="1">
      <alignment horizontal="center" vertical="center" shrinkToFit="1"/>
      <protection locked="0"/>
    </xf>
    <xf numFmtId="0" fontId="38" fillId="0" borderId="77" xfId="0" applyFont="1" applyBorder="1" applyAlignment="1">
      <alignment horizontal="left" vertical="center" wrapText="1"/>
    </xf>
    <xf numFmtId="0" fontId="38" fillId="0" borderId="42" xfId="0" applyFont="1" applyBorder="1" applyAlignment="1">
      <alignment horizontal="left" vertical="center" wrapText="1"/>
    </xf>
    <xf numFmtId="0" fontId="38" fillId="0" borderId="53" xfId="0" applyFont="1" applyBorder="1" applyAlignment="1">
      <alignment horizontal="left" vertical="center" wrapText="1"/>
    </xf>
    <xf numFmtId="0" fontId="38" fillId="0" borderId="79" xfId="0" applyFont="1" applyBorder="1" applyAlignment="1">
      <alignment horizontal="left" vertical="center" wrapText="1"/>
    </xf>
    <xf numFmtId="0" fontId="38" fillId="0" borderId="23" xfId="0" applyFont="1" applyBorder="1" applyAlignment="1">
      <alignment horizontal="left" vertical="center" wrapText="1"/>
    </xf>
    <xf numFmtId="0" fontId="38" fillId="0" borderId="80" xfId="0" applyFont="1" applyBorder="1" applyAlignment="1">
      <alignment horizontal="left" vertical="center" wrapText="1"/>
    </xf>
    <xf numFmtId="0" fontId="38" fillId="0" borderId="44" xfId="0" applyFont="1" applyBorder="1" applyAlignment="1">
      <alignment horizontal="left" vertical="top"/>
    </xf>
    <xf numFmtId="0" fontId="38" fillId="0" borderId="35" xfId="0" applyFont="1" applyBorder="1" applyAlignment="1">
      <alignment horizontal="left" vertical="top"/>
    </xf>
    <xf numFmtId="0" fontId="38" fillId="0" borderId="39" xfId="0" applyFont="1" applyBorder="1" applyAlignment="1">
      <alignment horizontal="left" vertical="top"/>
    </xf>
    <xf numFmtId="0" fontId="38" fillId="0" borderId="0" xfId="0" applyFont="1" applyAlignment="1">
      <alignment horizontal="left" vertical="top"/>
    </xf>
    <xf numFmtId="0" fontId="38" fillId="0" borderId="54" xfId="0" applyFont="1" applyBorder="1" applyAlignment="1">
      <alignment horizontal="left" vertical="top"/>
    </xf>
    <xf numFmtId="0" fontId="38" fillId="0" borderId="43" xfId="0" applyFont="1" applyBorder="1" applyAlignment="1">
      <alignment horizontal="left" vertical="top"/>
    </xf>
    <xf numFmtId="0" fontId="38" fillId="0" borderId="16" xfId="0" applyFont="1" applyBorder="1" applyAlignment="1">
      <alignment horizontal="left" vertical="top" wrapText="1"/>
    </xf>
    <xf numFmtId="0" fontId="38" fillId="0" borderId="35" xfId="0" applyFont="1" applyBorder="1" applyAlignment="1">
      <alignment horizontal="left" vertical="top" wrapText="1"/>
    </xf>
    <xf numFmtId="0" fontId="38" fillId="0" borderId="37" xfId="0" applyFont="1" applyBorder="1" applyAlignment="1">
      <alignment horizontal="left" vertical="top" wrapText="1"/>
    </xf>
    <xf numFmtId="0" fontId="38" fillId="0" borderId="13" xfId="0" applyFont="1" applyBorder="1" applyAlignment="1">
      <alignment horizontal="left" vertical="top" wrapText="1"/>
    </xf>
    <xf numFmtId="0" fontId="38" fillId="0" borderId="0" xfId="0" applyFont="1" applyAlignment="1">
      <alignment horizontal="left" vertical="top" wrapText="1"/>
    </xf>
    <xf numFmtId="0" fontId="38" fillId="0" borderId="33" xfId="0" applyFont="1" applyBorder="1" applyAlignment="1">
      <alignment horizontal="left" vertical="top" wrapText="1"/>
    </xf>
    <xf numFmtId="0" fontId="38" fillId="0" borderId="15" xfId="0" applyFont="1" applyBorder="1" applyAlignment="1">
      <alignment horizontal="left" vertical="top" wrapText="1"/>
    </xf>
    <xf numFmtId="0" fontId="38" fillId="0" borderId="43" xfId="0" applyFont="1" applyBorder="1" applyAlignment="1">
      <alignment horizontal="left" vertical="top" wrapText="1"/>
    </xf>
    <xf numFmtId="0" fontId="38" fillId="0" borderId="55" xfId="0" applyFont="1" applyBorder="1" applyAlignment="1">
      <alignment horizontal="left" vertical="top" wrapText="1"/>
    </xf>
    <xf numFmtId="0" fontId="38" fillId="25" borderId="43" xfId="0" applyFont="1" applyFill="1" applyBorder="1" applyAlignment="1" applyProtection="1">
      <alignment horizontal="center" vertical="center" shrinkToFit="1"/>
      <protection locked="0"/>
    </xf>
    <xf numFmtId="0" fontId="38" fillId="0" borderId="45" xfId="0" applyFont="1" applyBorder="1" applyAlignment="1">
      <alignment horizontal="left" vertical="top" wrapText="1"/>
    </xf>
    <xf numFmtId="0" fontId="38" fillId="0" borderId="0" xfId="0" applyFont="1" applyAlignment="1">
      <alignment horizontal="left" vertical="center" wrapText="1" shrinkToFit="1"/>
    </xf>
    <xf numFmtId="0" fontId="38" fillId="0" borderId="26" xfId="0" applyFont="1" applyBorder="1" applyAlignment="1">
      <alignment horizontal="left" vertical="top" wrapText="1"/>
    </xf>
    <xf numFmtId="0" fontId="38" fillId="24" borderId="0" xfId="0" applyFont="1" applyFill="1" applyAlignment="1" applyProtection="1">
      <alignment horizontal="center" vertical="center" shrinkToFit="1"/>
      <protection locked="0"/>
    </xf>
    <xf numFmtId="0" fontId="38" fillId="24" borderId="36" xfId="0" applyFont="1" applyFill="1" applyBorder="1" applyAlignment="1" applyProtection="1">
      <alignment horizontal="center" vertical="center" shrinkToFit="1"/>
      <protection locked="0"/>
    </xf>
    <xf numFmtId="0" fontId="50" fillId="0" borderId="26" xfId="0" applyFont="1" applyBorder="1" applyAlignment="1">
      <alignment horizontal="left" vertical="top"/>
    </xf>
    <xf numFmtId="0" fontId="50" fillId="0" borderId="45" xfId="0" applyFont="1" applyBorder="1" applyAlignment="1">
      <alignment horizontal="left" vertical="top"/>
    </xf>
    <xf numFmtId="0" fontId="50" fillId="0" borderId="97" xfId="0" applyFont="1" applyBorder="1" applyAlignment="1">
      <alignment horizontal="left" vertical="top"/>
    </xf>
    <xf numFmtId="0" fontId="50" fillId="0" borderId="93" xfId="0" applyFont="1" applyBorder="1" applyAlignment="1">
      <alignment horizontal="left" vertical="top"/>
    </xf>
    <xf numFmtId="0" fontId="50" fillId="0" borderId="45" xfId="0" applyFont="1" applyBorder="1" applyAlignment="1">
      <alignment horizontal="left" vertical="top" wrapText="1"/>
    </xf>
    <xf numFmtId="0" fontId="50" fillId="0" borderId="93" xfId="0" applyFont="1" applyBorder="1" applyAlignment="1">
      <alignment horizontal="left" vertical="top" wrapText="1"/>
    </xf>
    <xf numFmtId="0" fontId="50" fillId="25" borderId="0" xfId="0" applyFont="1" applyFill="1" applyAlignment="1" applyProtection="1">
      <alignment horizontal="center" vertical="center" shrinkToFit="1"/>
      <protection locked="0"/>
    </xf>
    <xf numFmtId="0" fontId="54" fillId="0" borderId="76" xfId="0" applyFont="1" applyBorder="1" applyAlignment="1">
      <alignment horizontal="left" vertical="center" wrapText="1"/>
    </xf>
    <xf numFmtId="0" fontId="54" fillId="0" borderId="72" xfId="0" applyFont="1" applyBorder="1" applyAlignment="1">
      <alignment horizontal="left" vertical="center" wrapText="1"/>
    </xf>
    <xf numFmtId="0" fontId="54" fillId="0" borderId="75" xfId="0" applyFont="1" applyBorder="1" applyAlignment="1">
      <alignment horizontal="left" vertical="center" wrapText="1"/>
    </xf>
    <xf numFmtId="0" fontId="38" fillId="0" borderId="90" xfId="0" applyFont="1" applyBorder="1" applyAlignment="1">
      <alignment horizontal="left" vertical="top"/>
    </xf>
    <xf numFmtId="0" fontId="38" fillId="0" borderId="36" xfId="0" applyFont="1" applyBorder="1" applyAlignment="1">
      <alignment horizontal="left" vertical="top"/>
    </xf>
    <xf numFmtId="0" fontId="38" fillId="0" borderId="14" xfId="0" applyFont="1" applyBorder="1" applyAlignment="1">
      <alignment horizontal="left" vertical="top" wrapText="1"/>
    </xf>
    <xf numFmtId="0" fontId="38" fillId="0" borderId="36" xfId="0" applyFont="1" applyBorder="1" applyAlignment="1">
      <alignment horizontal="left" vertical="top" wrapText="1"/>
    </xf>
    <xf numFmtId="0" fontId="38" fillId="0" borderId="38" xfId="0" applyFont="1" applyBorder="1" applyAlignment="1">
      <alignment horizontal="left" vertical="top" wrapText="1"/>
    </xf>
    <xf numFmtId="49" fontId="50" fillId="25" borderId="42" xfId="0" applyNumberFormat="1" applyFont="1" applyFill="1" applyBorder="1" applyAlignment="1" applyProtection="1">
      <alignment horizontal="center" vertical="center" shrinkToFit="1"/>
      <protection locked="0"/>
    </xf>
    <xf numFmtId="0" fontId="50" fillId="34" borderId="0" xfId="0" applyFont="1" applyFill="1" applyAlignment="1" applyProtection="1">
      <alignment horizontal="center" vertical="center" shrinkToFit="1"/>
      <protection locked="0"/>
    </xf>
    <xf numFmtId="0" fontId="50" fillId="34" borderId="35" xfId="0" applyFont="1" applyFill="1" applyBorder="1" applyAlignment="1" applyProtection="1">
      <alignment horizontal="center" vertical="center" shrinkToFit="1"/>
      <protection locked="0"/>
    </xf>
    <xf numFmtId="0" fontId="50" fillId="34" borderId="36" xfId="0" applyFont="1" applyFill="1" applyBorder="1" applyAlignment="1" applyProtection="1">
      <alignment horizontal="center" vertical="center" shrinkToFit="1"/>
      <protection locked="0"/>
    </xf>
    <xf numFmtId="0" fontId="50" fillId="0" borderId="0" xfId="0" applyFont="1" applyAlignment="1">
      <alignment vertical="center" shrinkToFit="1"/>
    </xf>
    <xf numFmtId="0" fontId="38" fillId="24" borderId="43" xfId="0" applyFont="1" applyFill="1" applyBorder="1" applyAlignment="1" applyProtection="1">
      <alignment horizontal="center" vertical="center" shrinkToFit="1"/>
      <protection locked="0"/>
    </xf>
    <xf numFmtId="49" fontId="54" fillId="0" borderId="91" xfId="0" applyNumberFormat="1" applyFont="1" applyBorder="1" applyAlignment="1">
      <alignment horizontal="left" vertical="center" wrapText="1"/>
    </xf>
    <xf numFmtId="49" fontId="54" fillId="0" borderId="92" xfId="0" applyNumberFormat="1" applyFont="1" applyBorder="1" applyAlignment="1">
      <alignment horizontal="left" vertical="center" wrapText="1"/>
    </xf>
    <xf numFmtId="49" fontId="54" fillId="0" borderId="96" xfId="0" applyNumberFormat="1" applyFont="1" applyBorder="1" applyAlignment="1">
      <alignment horizontal="left" vertical="center" wrapText="1"/>
    </xf>
    <xf numFmtId="0" fontId="50" fillId="24" borderId="35" xfId="0" applyFont="1" applyFill="1" applyBorder="1" applyAlignment="1" applyProtection="1">
      <alignment horizontal="center" vertical="center" shrinkToFit="1"/>
      <protection locked="0"/>
    </xf>
    <xf numFmtId="0" fontId="38" fillId="0" borderId="44" xfId="0" applyFont="1" applyBorder="1" applyAlignment="1">
      <alignment horizontal="center" vertical="top"/>
    </xf>
    <xf numFmtId="0" fontId="38" fillId="0" borderId="35" xfId="0" applyFont="1" applyBorder="1" applyAlignment="1">
      <alignment horizontal="center" vertical="top"/>
    </xf>
    <xf numFmtId="0" fontId="38" fillId="0" borderId="37" xfId="0" applyFont="1" applyBorder="1" applyAlignment="1">
      <alignment horizontal="center" vertical="top"/>
    </xf>
    <xf numFmtId="0" fontId="38" fillId="0" borderId="39" xfId="0" applyFont="1" applyBorder="1" applyAlignment="1">
      <alignment horizontal="center" vertical="top"/>
    </xf>
    <xf numFmtId="0" fontId="38" fillId="0" borderId="0" xfId="0" applyFont="1" applyAlignment="1">
      <alignment horizontal="center" vertical="top"/>
    </xf>
    <xf numFmtId="0" fontId="38" fillId="0" borderId="33" xfId="0" applyFont="1" applyBorder="1" applyAlignment="1">
      <alignment horizontal="center" vertical="top"/>
    </xf>
    <xf numFmtId="0" fontId="38" fillId="0" borderId="54" xfId="0" applyFont="1" applyBorder="1" applyAlignment="1">
      <alignment horizontal="center" vertical="top"/>
    </xf>
    <xf numFmtId="0" fontId="38" fillId="0" borderId="43" xfId="0" applyFont="1" applyBorder="1" applyAlignment="1">
      <alignment horizontal="center" vertical="top"/>
    </xf>
    <xf numFmtId="0" fontId="38" fillId="0" borderId="55" xfId="0" applyFont="1" applyBorder="1" applyAlignment="1">
      <alignment horizontal="center" vertical="top"/>
    </xf>
    <xf numFmtId="0" fontId="38" fillId="0" borderId="45" xfId="0" applyFont="1" applyBorder="1" applyAlignment="1">
      <alignment vertical="top" wrapText="1"/>
    </xf>
    <xf numFmtId="0" fontId="38" fillId="0" borderId="93" xfId="0" applyFont="1" applyBorder="1" applyAlignment="1">
      <alignment vertical="top" wrapText="1"/>
    </xf>
    <xf numFmtId="0" fontId="38" fillId="0" borderId="90" xfId="0" applyFont="1" applyBorder="1" applyAlignment="1">
      <alignment horizontal="center" vertical="top"/>
    </xf>
    <xf numFmtId="0" fontId="38" fillId="0" borderId="36" xfId="0" applyFont="1" applyBorder="1" applyAlignment="1">
      <alignment horizontal="center" vertical="top"/>
    </xf>
    <xf numFmtId="0" fontId="38" fillId="0" borderId="38" xfId="0" applyFont="1" applyBorder="1" applyAlignment="1">
      <alignment horizontal="center" vertical="top"/>
    </xf>
    <xf numFmtId="0" fontId="38" fillId="0" borderId="32" xfId="0" applyFont="1" applyBorder="1" applyAlignment="1">
      <alignment vertical="top" wrapText="1"/>
    </xf>
    <xf numFmtId="0" fontId="38" fillId="24" borderId="42" xfId="0" applyFont="1" applyFill="1" applyBorder="1" applyAlignment="1" applyProtection="1">
      <alignment horizontal="center" vertical="center" shrinkToFit="1"/>
      <protection locked="0"/>
    </xf>
    <xf numFmtId="0" fontId="38" fillId="24" borderId="35" xfId="0" applyFont="1" applyFill="1" applyBorder="1" applyAlignment="1" applyProtection="1">
      <alignment horizontal="center" vertical="center" shrinkToFit="1"/>
      <protection locked="0"/>
    </xf>
    <xf numFmtId="0" fontId="38" fillId="0" borderId="25" xfId="0" applyFont="1" applyBorder="1" applyAlignment="1">
      <alignment vertical="top" wrapText="1"/>
    </xf>
    <xf numFmtId="0" fontId="38" fillId="0" borderId="44" xfId="0" applyFont="1" applyBorder="1" applyAlignment="1">
      <alignment horizontal="left" vertical="top" wrapText="1"/>
    </xf>
    <xf numFmtId="0" fontId="38" fillId="0" borderId="39" xfId="0" applyFont="1" applyBorder="1" applyAlignment="1">
      <alignment horizontal="left" vertical="top" wrapText="1"/>
    </xf>
    <xf numFmtId="0" fontId="6" fillId="24" borderId="35" xfId="0" applyFont="1" applyFill="1" applyBorder="1" applyAlignment="1" applyProtection="1">
      <alignment horizontal="center" vertical="center" shrinkToFit="1"/>
      <protection locked="0"/>
    </xf>
    <xf numFmtId="0" fontId="38" fillId="25" borderId="35" xfId="0" applyFont="1" applyFill="1" applyBorder="1" applyAlignment="1" applyProtection="1">
      <alignment horizontal="center" vertical="center" shrinkToFit="1"/>
      <protection locked="0"/>
    </xf>
    <xf numFmtId="0" fontId="38" fillId="0" borderId="39" xfId="0" applyFont="1" applyBorder="1" applyAlignment="1">
      <alignment vertical="center" wrapText="1"/>
    </xf>
    <xf numFmtId="0" fontId="38" fillId="0" borderId="0" xfId="0" applyFont="1" applyAlignment="1">
      <alignment vertical="center" wrapText="1"/>
    </xf>
    <xf numFmtId="0" fontId="38" fillId="0" borderId="33" xfId="0" applyFont="1" applyBorder="1" applyAlignment="1">
      <alignment vertical="center" wrapText="1"/>
    </xf>
    <xf numFmtId="0" fontId="5" fillId="25" borderId="23" xfId="0" applyFont="1" applyFill="1" applyBorder="1" applyAlignment="1" applyProtection="1">
      <alignment horizontal="center" vertical="center" shrinkToFit="1"/>
      <protection locked="0"/>
    </xf>
    <xf numFmtId="0" fontId="6" fillId="24" borderId="36" xfId="0" applyFont="1" applyFill="1" applyBorder="1" applyAlignment="1" applyProtection="1">
      <alignment horizontal="center" vertical="center" shrinkToFit="1"/>
      <protection locked="0"/>
    </xf>
    <xf numFmtId="3" fontId="38" fillId="25" borderId="36" xfId="0" applyNumberFormat="1" applyFont="1" applyFill="1" applyBorder="1" applyAlignment="1" applyProtection="1">
      <alignment horizontal="center" vertical="center" shrinkToFit="1"/>
      <protection locked="0"/>
    </xf>
    <xf numFmtId="49" fontId="38" fillId="0" borderId="44" xfId="0" applyNumberFormat="1" applyFont="1" applyBorder="1" applyAlignment="1">
      <alignment horizontal="left" vertical="top" wrapText="1"/>
    </xf>
    <xf numFmtId="49" fontId="38" fillId="0" borderId="35" xfId="0" applyNumberFormat="1" applyFont="1" applyBorder="1" applyAlignment="1">
      <alignment horizontal="left" vertical="top" wrapText="1"/>
    </xf>
    <xf numFmtId="49" fontId="38" fillId="0" borderId="37" xfId="0" applyNumberFormat="1" applyFont="1" applyBorder="1" applyAlignment="1">
      <alignment horizontal="left" vertical="top" wrapText="1"/>
    </xf>
    <xf numFmtId="0" fontId="38" fillId="0" borderId="0" xfId="0" applyFont="1" applyAlignment="1">
      <alignment horizontal="center" vertical="center"/>
    </xf>
    <xf numFmtId="0" fontId="38" fillId="0" borderId="0" xfId="0" applyFont="1">
      <alignment vertical="center"/>
    </xf>
    <xf numFmtId="0" fontId="48" fillId="31" borderId="0" xfId="0" applyFont="1" applyFill="1" applyAlignment="1" applyProtection="1">
      <alignment horizontal="left" vertical="center"/>
      <protection locked="0"/>
    </xf>
    <xf numFmtId="0" fontId="38" fillId="0" borderId="45" xfId="46" applyFont="1" applyBorder="1" applyAlignment="1">
      <alignment horizontal="center" vertical="center"/>
    </xf>
    <xf numFmtId="0" fontId="38" fillId="0" borderId="34" xfId="46" applyFont="1" applyBorder="1" applyAlignment="1">
      <alignment horizontal="center" vertical="center"/>
    </xf>
    <xf numFmtId="0" fontId="38" fillId="0" borderId="76" xfId="46" applyFont="1" applyBorder="1" applyAlignment="1">
      <alignment horizontal="left" vertical="center" shrinkToFit="1"/>
    </xf>
    <xf numFmtId="0" fontId="38" fillId="0" borderId="72" xfId="46" applyFont="1" applyBorder="1" applyAlignment="1">
      <alignment horizontal="left" vertical="center" shrinkToFit="1"/>
    </xf>
    <xf numFmtId="0" fontId="38" fillId="0" borderId="75" xfId="46" applyFont="1" applyBorder="1" applyAlignment="1">
      <alignment horizontal="left" vertical="center" shrinkToFit="1"/>
    </xf>
    <xf numFmtId="0" fontId="38" fillId="0" borderId="79" xfId="46" applyFont="1" applyBorder="1" applyAlignment="1">
      <alignment horizontal="left" vertical="center" shrinkToFit="1"/>
    </xf>
    <xf numFmtId="0" fontId="38" fillId="0" borderId="23" xfId="46" applyFont="1" applyBorder="1" applyAlignment="1">
      <alignment horizontal="left" vertical="center" shrinkToFit="1"/>
    </xf>
    <xf numFmtId="0" fontId="38" fillId="0" borderId="24" xfId="46" applyFont="1" applyBorder="1" applyAlignment="1">
      <alignment horizontal="left" vertical="center" shrinkToFit="1"/>
    </xf>
    <xf numFmtId="0" fontId="49" fillId="0" borderId="25" xfId="0" applyFont="1" applyBorder="1">
      <alignment vertical="center"/>
    </xf>
    <xf numFmtId="0" fontId="49" fillId="0" borderId="32" xfId="0" applyFont="1" applyBorder="1">
      <alignment vertical="center"/>
    </xf>
    <xf numFmtId="0" fontId="60" fillId="0" borderId="25" xfId="0" applyFont="1" applyBorder="1" applyAlignment="1">
      <alignment horizontal="center" vertical="top" textRotation="255"/>
    </xf>
    <xf numFmtId="0" fontId="60" fillId="0" borderId="28" xfId="0" applyFont="1" applyBorder="1" applyAlignment="1">
      <alignment horizontal="center" vertical="top" textRotation="255"/>
    </xf>
    <xf numFmtId="0" fontId="60" fillId="0" borderId="32" xfId="0" applyFont="1" applyBorder="1" applyAlignment="1">
      <alignment horizontal="center" vertical="top" textRotation="255"/>
    </xf>
    <xf numFmtId="0" fontId="49" fillId="0" borderId="16" xfId="0" applyFont="1" applyBorder="1" applyAlignment="1">
      <alignment horizontal="center" vertical="center"/>
    </xf>
    <xf numFmtId="0" fontId="49" fillId="0" borderId="37" xfId="0" applyFont="1" applyBorder="1" applyAlignment="1">
      <alignment horizontal="center" vertical="center"/>
    </xf>
    <xf numFmtId="0" fontId="49" fillId="0" borderId="14" xfId="0" applyFont="1" applyBorder="1" applyAlignment="1">
      <alignment horizontal="center" vertical="center"/>
    </xf>
    <xf numFmtId="0" fontId="49" fillId="0" borderId="38" xfId="0" applyFont="1" applyBorder="1" applyAlignment="1">
      <alignment horizontal="center" vertical="center"/>
    </xf>
    <xf numFmtId="49" fontId="50" fillId="0" borderId="16" xfId="0" applyNumberFormat="1" applyFont="1" applyBorder="1" applyAlignment="1">
      <alignment vertical="top"/>
    </xf>
    <xf numFmtId="49" fontId="50" fillId="0" borderId="37" xfId="0" applyNumberFormat="1" applyFont="1" applyBorder="1" applyAlignment="1">
      <alignment vertical="top"/>
    </xf>
    <xf numFmtId="0" fontId="50" fillId="0" borderId="13" xfId="0" applyFont="1" applyBorder="1" applyAlignment="1">
      <alignment vertical="top"/>
    </xf>
    <xf numFmtId="0" fontId="50" fillId="0" borderId="33" xfId="0" applyFont="1" applyBorder="1" applyAlignment="1">
      <alignment vertical="top"/>
    </xf>
    <xf numFmtId="0" fontId="50" fillId="0" borderId="13" xfId="0" applyFont="1" applyBorder="1" applyAlignment="1">
      <alignment vertical="top" wrapText="1"/>
    </xf>
    <xf numFmtId="0" fontId="50" fillId="0" borderId="33" xfId="0" applyFont="1" applyBorder="1" applyAlignment="1">
      <alignment vertical="top" wrapText="1"/>
    </xf>
    <xf numFmtId="49" fontId="50" fillId="0" borderId="16" xfId="0" applyNumberFormat="1" applyFont="1" applyBorder="1">
      <alignment vertical="center"/>
    </xf>
    <xf numFmtId="49" fontId="50" fillId="0" borderId="37" xfId="0" applyNumberFormat="1" applyFont="1" applyBorder="1">
      <alignment vertical="center"/>
    </xf>
    <xf numFmtId="0" fontId="50" fillId="0" borderId="13" xfId="0" applyFont="1" applyBorder="1">
      <alignment vertical="center"/>
    </xf>
    <xf numFmtId="0" fontId="50" fillId="0" borderId="33" xfId="0" applyFont="1" applyBorder="1">
      <alignment vertical="center"/>
    </xf>
    <xf numFmtId="0" fontId="50" fillId="0" borderId="13" xfId="0" applyFont="1" applyBorder="1" applyAlignment="1">
      <alignment vertical="center" wrapText="1"/>
    </xf>
    <xf numFmtId="0" fontId="50" fillId="0" borderId="33" xfId="0" applyFont="1" applyBorder="1" applyAlignment="1">
      <alignment vertical="center" wrapText="1"/>
    </xf>
    <xf numFmtId="0" fontId="49" fillId="25" borderId="0" xfId="0" applyFont="1" applyFill="1" applyAlignment="1" applyProtection="1">
      <alignment horizontal="center" vertical="center" shrinkToFit="1"/>
      <protection locked="0"/>
    </xf>
    <xf numFmtId="0" fontId="49" fillId="0" borderId="0" xfId="0" applyFont="1" applyAlignment="1" applyProtection="1">
      <alignment horizontal="center" vertical="center" shrinkToFit="1"/>
      <protection locked="0"/>
    </xf>
    <xf numFmtId="0" fontId="49" fillId="24" borderId="0" xfId="0" applyFont="1" applyFill="1" applyAlignment="1" applyProtection="1">
      <alignment horizontal="center" vertical="center" shrinkToFit="1"/>
      <protection locked="0"/>
    </xf>
    <xf numFmtId="0" fontId="49" fillId="24" borderId="36" xfId="0" applyFont="1" applyFill="1" applyBorder="1" applyAlignment="1" applyProtection="1">
      <alignment horizontal="center" vertical="center" shrinkToFit="1"/>
      <protection locked="0"/>
    </xf>
    <xf numFmtId="0" fontId="49" fillId="25" borderId="35" xfId="0" applyFont="1" applyFill="1" applyBorder="1" applyAlignment="1" applyProtection="1">
      <alignment horizontal="center" vertical="center" shrinkToFit="1"/>
      <protection locked="0"/>
    </xf>
    <xf numFmtId="0" fontId="49" fillId="0" borderId="35" xfId="0" applyFont="1" applyBorder="1" applyAlignment="1" applyProtection="1">
      <alignment horizontal="center" vertical="center" shrinkToFit="1"/>
      <protection locked="0"/>
    </xf>
    <xf numFmtId="0" fontId="49" fillId="24" borderId="35" xfId="0" applyFont="1" applyFill="1" applyBorder="1" applyAlignment="1" applyProtection="1">
      <alignment horizontal="center" vertical="center" shrinkToFit="1"/>
      <protection locked="0"/>
    </xf>
    <xf numFmtId="0" fontId="49" fillId="25" borderId="46" xfId="0" applyFont="1" applyFill="1" applyBorder="1" applyAlignment="1" applyProtection="1">
      <alignment horizontal="center" vertical="center" shrinkToFit="1"/>
      <protection locked="0"/>
    </xf>
    <xf numFmtId="0" fontId="63" fillId="0" borderId="12" xfId="0" applyFont="1" applyBorder="1" applyAlignment="1">
      <alignment vertical="top" wrapText="1"/>
    </xf>
    <xf numFmtId="0" fontId="63" fillId="0" borderId="21" xfId="0" applyFont="1" applyBorder="1" applyAlignment="1">
      <alignment vertical="top" wrapText="1"/>
    </xf>
    <xf numFmtId="0" fontId="49" fillId="0" borderId="36" xfId="0" applyFont="1" applyBorder="1" applyAlignment="1">
      <alignment horizontal="left" vertical="center"/>
    </xf>
    <xf numFmtId="0" fontId="49" fillId="0" borderId="38" xfId="0" applyFont="1" applyBorder="1" applyAlignment="1">
      <alignment horizontal="left" vertical="center"/>
    </xf>
    <xf numFmtId="0" fontId="63" fillId="0" borderId="12" xfId="0" applyFont="1" applyBorder="1" applyAlignment="1">
      <alignment vertical="center" wrapText="1"/>
    </xf>
    <xf numFmtId="0" fontId="49" fillId="0" borderId="27" xfId="0" applyFont="1" applyBorder="1" applyAlignment="1">
      <alignment horizontal="center" vertical="center" wrapText="1" shrinkToFit="1"/>
    </xf>
    <xf numFmtId="0" fontId="49" fillId="0" borderId="30" xfId="0" applyFont="1" applyBorder="1" applyAlignment="1">
      <alignment horizontal="center" vertical="center" shrinkToFit="1"/>
    </xf>
    <xf numFmtId="0" fontId="61" fillId="26" borderId="72" xfId="0" applyFont="1" applyFill="1" applyBorder="1" applyAlignment="1">
      <alignment horizontal="center" vertical="center" shrinkToFit="1"/>
    </xf>
    <xf numFmtId="0" fontId="49" fillId="0" borderId="34" xfId="0" applyFont="1" applyBorder="1" applyAlignment="1">
      <alignment horizontal="center" vertical="center" shrinkToFit="1"/>
    </xf>
    <xf numFmtId="0" fontId="49" fillId="0" borderId="42" xfId="0" applyFont="1" applyBorder="1" applyAlignment="1">
      <alignment horizontal="center" vertical="center" shrinkToFit="1"/>
    </xf>
    <xf numFmtId="0" fontId="49" fillId="0" borderId="53" xfId="0" applyFont="1" applyBorder="1" applyAlignment="1">
      <alignment horizontal="center" vertical="center" shrinkToFit="1"/>
    </xf>
    <xf numFmtId="0" fontId="37" fillId="0" borderId="14" xfId="0" applyFont="1" applyBorder="1" applyAlignment="1">
      <alignment horizontal="center" vertical="center"/>
    </xf>
    <xf numFmtId="0" fontId="37" fillId="0" borderId="38" xfId="0" applyFont="1" applyBorder="1" applyAlignment="1">
      <alignment horizontal="center" vertical="center"/>
    </xf>
    <xf numFmtId="0" fontId="38" fillId="0" borderId="16" xfId="0" quotePrefix="1" applyFont="1" applyBorder="1">
      <alignment vertical="center"/>
    </xf>
    <xf numFmtId="0" fontId="38" fillId="0" borderId="37" xfId="0" quotePrefix="1" applyFont="1" applyBorder="1">
      <alignment vertical="center"/>
    </xf>
    <xf numFmtId="0" fontId="38" fillId="0" borderId="13" xfId="0" applyFont="1" applyBorder="1" applyAlignment="1">
      <alignment vertical="top" wrapText="1"/>
    </xf>
    <xf numFmtId="0" fontId="38" fillId="0" borderId="33" xfId="0" applyFont="1" applyBorder="1" applyAlignment="1">
      <alignment vertical="top" wrapText="1"/>
    </xf>
    <xf numFmtId="0" fontId="38" fillId="0" borderId="13" xfId="0" quotePrefix="1" applyFont="1" applyBorder="1">
      <alignment vertical="center"/>
    </xf>
    <xf numFmtId="0" fontId="38" fillId="0" borderId="33" xfId="0" quotePrefix="1" applyFont="1" applyBorder="1">
      <alignment vertical="center"/>
    </xf>
    <xf numFmtId="0" fontId="37" fillId="0" borderId="35" xfId="0" applyFont="1" applyBorder="1" applyAlignment="1">
      <alignment vertical="center" shrinkToFit="1"/>
    </xf>
    <xf numFmtId="0" fontId="37" fillId="0" borderId="37" xfId="0" applyFont="1" applyBorder="1" applyAlignment="1">
      <alignment vertical="center" shrinkToFit="1"/>
    </xf>
    <xf numFmtId="0" fontId="37" fillId="25" borderId="36" xfId="0" applyFont="1" applyFill="1" applyBorder="1" applyAlignment="1" applyProtection="1">
      <alignment horizontal="center" vertical="center"/>
      <protection locked="0"/>
    </xf>
    <xf numFmtId="0" fontId="38" fillId="0" borderId="16" xfId="0" applyFont="1" applyBorder="1" applyAlignment="1">
      <alignment vertical="top" wrapText="1"/>
    </xf>
    <xf numFmtId="0" fontId="38" fillId="0" borderId="14" xfId="0" applyFont="1" applyBorder="1" applyAlignment="1">
      <alignment vertical="top" wrapText="1"/>
    </xf>
    <xf numFmtId="0" fontId="38" fillId="0" borderId="31" xfId="0" applyFont="1" applyBorder="1" applyAlignment="1">
      <alignment vertical="top" wrapText="1"/>
    </xf>
    <xf numFmtId="0" fontId="38" fillId="0" borderId="12" xfId="0" applyFont="1" applyBorder="1" applyAlignment="1">
      <alignment vertical="top" wrapText="1"/>
    </xf>
    <xf numFmtId="0" fontId="38" fillId="0" borderId="12" xfId="0" applyFont="1" applyBorder="1" applyAlignment="1">
      <alignment vertical="center" wrapText="1"/>
    </xf>
    <xf numFmtId="0" fontId="38" fillId="0" borderId="21" xfId="0" applyFont="1" applyBorder="1" applyAlignment="1">
      <alignment vertical="center" wrapText="1"/>
    </xf>
    <xf numFmtId="0" fontId="37" fillId="25" borderId="0" xfId="0" applyFont="1" applyFill="1" applyAlignment="1" applyProtection="1">
      <alignment horizontal="center" vertical="center" wrapText="1"/>
      <protection locked="0"/>
    </xf>
    <xf numFmtId="0" fontId="37" fillId="25" borderId="0" xfId="0" applyFont="1" applyFill="1" applyAlignment="1" applyProtection="1">
      <alignment horizontal="center" vertical="center"/>
      <protection locked="0"/>
    </xf>
    <xf numFmtId="0" fontId="37" fillId="0" borderId="0" xfId="0" applyFont="1" applyAlignment="1" applyProtection="1">
      <alignment horizontal="center" vertical="center"/>
      <protection locked="0"/>
    </xf>
    <xf numFmtId="0" fontId="37" fillId="25" borderId="36" xfId="0" applyFont="1" applyFill="1" applyBorder="1" applyAlignment="1" applyProtection="1">
      <alignment horizontal="center" vertical="center" wrapText="1"/>
      <protection locked="0"/>
    </xf>
    <xf numFmtId="0" fontId="37" fillId="0" borderId="25" xfId="0" applyFont="1" applyBorder="1">
      <alignment vertical="center"/>
    </xf>
    <xf numFmtId="0" fontId="37" fillId="0" borderId="32" xfId="0" applyFont="1" applyBorder="1">
      <alignment vertical="center"/>
    </xf>
    <xf numFmtId="0" fontId="37" fillId="0" borderId="30" xfId="0" applyFont="1" applyBorder="1" applyAlignment="1">
      <alignment horizontal="center" vertical="center" shrinkToFit="1"/>
    </xf>
    <xf numFmtId="0" fontId="41" fillId="26" borderId="72" xfId="0" applyFont="1" applyFill="1" applyBorder="1" applyAlignment="1">
      <alignment horizontal="center" vertical="center" shrinkToFit="1"/>
    </xf>
    <xf numFmtId="0" fontId="40" fillId="0" borderId="28" xfId="0" applyFont="1" applyBorder="1" applyAlignment="1">
      <alignment vertical="top" textRotation="255"/>
    </xf>
    <xf numFmtId="0" fontId="40" fillId="0" borderId="32" xfId="0" applyFont="1" applyBorder="1" applyAlignment="1">
      <alignment vertical="top" textRotation="255"/>
    </xf>
    <xf numFmtId="0" fontId="38" fillId="0" borderId="13" xfId="0" applyFont="1" applyBorder="1" applyAlignment="1">
      <alignment vertical="center" wrapText="1"/>
    </xf>
    <xf numFmtId="0" fontId="38" fillId="0" borderId="14" xfId="0" applyFont="1" applyBorder="1" applyAlignment="1">
      <alignment vertical="center" wrapText="1"/>
    </xf>
    <xf numFmtId="0" fontId="37" fillId="0" borderId="34" xfId="0" applyFont="1" applyBorder="1" applyAlignment="1">
      <alignment horizontal="center" vertical="center" shrinkToFit="1"/>
    </xf>
    <xf numFmtId="0" fontId="37" fillId="0" borderId="42" xfId="0" applyFont="1" applyBorder="1" applyAlignment="1">
      <alignment horizontal="center" vertical="center" shrinkToFit="1"/>
    </xf>
    <xf numFmtId="0" fontId="37" fillId="0" borderId="53" xfId="0" applyFont="1" applyBorder="1" applyAlignment="1">
      <alignment horizontal="center" vertical="center" shrinkToFit="1"/>
    </xf>
    <xf numFmtId="0" fontId="49" fillId="0" borderId="16" xfId="0" applyFont="1" applyBorder="1" applyAlignment="1">
      <alignment horizontal="center" vertical="center" wrapText="1"/>
    </xf>
    <xf numFmtId="0" fontId="49" fillId="0" borderId="37" xfId="0" applyFont="1" applyBorder="1" applyAlignment="1">
      <alignment horizontal="center" vertical="center" wrapText="1"/>
    </xf>
    <xf numFmtId="0" fontId="60" fillId="0" borderId="28" xfId="0" applyFont="1" applyBorder="1" applyAlignment="1">
      <alignment vertical="top" textRotation="255" shrinkToFit="1"/>
    </xf>
    <xf numFmtId="0" fontId="50" fillId="0" borderId="28" xfId="0" applyFont="1" applyBorder="1" applyAlignment="1">
      <alignment vertical="top" textRotation="255" shrinkToFit="1"/>
    </xf>
    <xf numFmtId="0" fontId="50" fillId="0" borderId="32" xfId="0" applyFont="1" applyBorder="1" applyAlignment="1">
      <alignment vertical="top" textRotation="255" shrinkToFit="1"/>
    </xf>
    <xf numFmtId="49" fontId="50" fillId="0" borderId="13" xfId="0" applyNumberFormat="1" applyFont="1" applyBorder="1">
      <alignment vertical="center"/>
    </xf>
    <xf numFmtId="49" fontId="50" fillId="0" borderId="33" xfId="0" applyNumberFormat="1" applyFont="1" applyBorder="1">
      <alignment vertical="center"/>
    </xf>
    <xf numFmtId="0" fontId="49" fillId="25" borderId="36" xfId="0" applyFont="1" applyFill="1" applyBorder="1" applyAlignment="1" applyProtection="1">
      <alignment horizontal="center" vertical="center"/>
      <protection locked="0"/>
    </xf>
    <xf numFmtId="0" fontId="49" fillId="25" borderId="43" xfId="0" applyFont="1" applyFill="1" applyBorder="1" applyAlignment="1" applyProtection="1">
      <alignment horizontal="center" vertical="center"/>
      <protection locked="0"/>
    </xf>
    <xf numFmtId="0" fontId="60" fillId="0" borderId="25" xfId="0" applyFont="1" applyBorder="1" applyAlignment="1">
      <alignment vertical="top" textRotation="255" shrinkToFit="1"/>
    </xf>
    <xf numFmtId="49" fontId="50" fillId="0" borderId="13" xfId="0" applyNumberFormat="1" applyFont="1" applyBorder="1" applyAlignment="1">
      <alignment vertical="center" shrinkToFit="1"/>
    </xf>
    <xf numFmtId="49" fontId="50" fillId="0" borderId="33" xfId="0" applyNumberFormat="1" applyFont="1" applyBorder="1" applyAlignment="1">
      <alignment vertical="center" shrinkToFit="1"/>
    </xf>
    <xf numFmtId="0" fontId="60" fillId="0" borderId="25" xfId="0" applyFont="1" applyBorder="1" applyAlignment="1">
      <alignment vertical="top" textRotation="255"/>
    </xf>
    <xf numFmtId="0" fontId="60" fillId="0" borderId="28" xfId="0" applyFont="1" applyBorder="1" applyAlignment="1">
      <alignment vertical="top" textRotation="255"/>
    </xf>
    <xf numFmtId="0" fontId="60" fillId="0" borderId="13" xfId="0" applyFont="1" applyBorder="1" applyAlignment="1">
      <alignment vertical="top" textRotation="255"/>
    </xf>
    <xf numFmtId="0" fontId="63" fillId="0" borderId="29" xfId="0" applyFont="1" applyBorder="1" applyAlignment="1">
      <alignment vertical="center" wrapText="1"/>
    </xf>
    <xf numFmtId="0" fontId="49" fillId="24" borderId="35" xfId="0" applyFont="1" applyFill="1" applyBorder="1" applyAlignment="1" applyProtection="1">
      <alignment horizontal="center" vertical="center"/>
      <protection locked="0"/>
    </xf>
    <xf numFmtId="0" fontId="49" fillId="24" borderId="35" xfId="0" applyFont="1" applyFill="1" applyBorder="1" applyAlignment="1" applyProtection="1">
      <alignment horizontal="left" vertical="center"/>
      <protection locked="0"/>
    </xf>
    <xf numFmtId="0" fontId="49" fillId="0" borderId="35" xfId="0" applyFont="1" applyBorder="1" applyProtection="1">
      <alignment vertical="center"/>
      <protection locked="0"/>
    </xf>
    <xf numFmtId="0" fontId="49" fillId="0" borderId="37" xfId="0" applyFont="1" applyBorder="1" applyProtection="1">
      <alignment vertical="center"/>
      <protection locked="0"/>
    </xf>
    <xf numFmtId="0" fontId="50" fillId="0" borderId="28" xfId="0" applyFont="1" applyBorder="1">
      <alignment vertical="center"/>
    </xf>
    <xf numFmtId="0" fontId="50" fillId="0" borderId="32" xfId="0" applyFont="1" applyBorder="1">
      <alignment vertical="center"/>
    </xf>
    <xf numFmtId="0" fontId="50" fillId="0" borderId="28" xfId="0" applyFont="1" applyBorder="1" applyAlignment="1">
      <alignment vertical="top" textRotation="255"/>
    </xf>
    <xf numFmtId="0" fontId="50" fillId="0" borderId="32" xfId="0" applyFont="1" applyBorder="1" applyAlignment="1">
      <alignment vertical="top" textRotation="255"/>
    </xf>
    <xf numFmtId="0" fontId="49" fillId="25" borderId="0" xfId="0" applyFont="1" applyFill="1" applyAlignment="1" applyProtection="1">
      <alignment horizontal="center" vertical="center"/>
      <protection locked="0"/>
    </xf>
    <xf numFmtId="176" fontId="49" fillId="25" borderId="36" xfId="0" applyNumberFormat="1" applyFont="1" applyFill="1" applyBorder="1" applyAlignment="1" applyProtection="1">
      <alignment horizontal="center" vertical="center"/>
      <protection locked="0"/>
    </xf>
    <xf numFmtId="0" fontId="49" fillId="24" borderId="0" xfId="0" applyFont="1" applyFill="1" applyAlignment="1" applyProtection="1">
      <alignment horizontal="center" vertical="center"/>
      <protection locked="0"/>
    </xf>
    <xf numFmtId="0" fontId="49" fillId="25" borderId="35" xfId="0" applyFont="1" applyFill="1" applyBorder="1" applyAlignment="1" applyProtection="1">
      <alignment horizontal="center" vertical="center"/>
      <protection locked="0"/>
    </xf>
    <xf numFmtId="0" fontId="49" fillId="24" borderId="36" xfId="0" applyFont="1" applyFill="1" applyBorder="1" applyAlignment="1" applyProtection="1">
      <alignment horizontal="center" vertical="center"/>
      <protection locked="0"/>
    </xf>
    <xf numFmtId="0" fontId="29" fillId="30" borderId="0" xfId="0" applyFont="1" applyFill="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4"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トップランナー基準）戸建_RC造_エコポイント対象住宅証明　設計内容説明書20100215" xfId="41" xr:uid="{00000000-0005-0000-0000-00002B000000}"/>
    <cellStyle name="標準_HP住-059-2" xfId="42" xr:uid="{00000000-0005-0000-0000-00002D000000}"/>
    <cellStyle name="標準_HP住-059-2 2" xfId="47" xr:uid="{0429910B-9C21-4929-98B0-072C8C5FC55F}"/>
    <cellStyle name="標準_自己評価書A4 2" xfId="46" xr:uid="{80B02691-3407-4524-80A0-8B801BFF68ED}"/>
    <cellStyle name="良い" xfId="43" builtinId="26" customBuiltin="1"/>
  </cellStyles>
  <dxfs count="37">
    <dxf>
      <font>
        <color theme="0" tint="-0.499984740745262"/>
      </font>
      <fill>
        <patternFill>
          <bgColor theme="0" tint="-0.24994659260841701"/>
        </patternFill>
      </fill>
    </dxf>
    <dxf>
      <font>
        <color theme="0" tint="-0.499984740745262"/>
      </font>
      <fill>
        <patternFill>
          <bgColor theme="0" tint="-0.24994659260841701"/>
        </patternFill>
      </fill>
    </dxf>
    <dxf>
      <fill>
        <patternFill patternType="mediumGray">
          <fgColor theme="1" tint="0.34998626667073579"/>
        </patternFill>
      </fill>
    </dxf>
    <dxf>
      <fill>
        <patternFill patternType="mediumGray">
          <fgColor theme="1" tint="0.34998626667073579"/>
        </patternFill>
      </fill>
    </dxf>
    <dxf>
      <fill>
        <patternFill patternType="mediumGray">
          <fgColor theme="1" tint="0.34998626667073579"/>
        </patternFill>
      </fill>
    </dxf>
    <dxf>
      <fill>
        <patternFill patternType="mediumGray">
          <fgColor theme="1" tint="0.34998626667073579"/>
        </patternFill>
      </fill>
    </dxf>
    <dxf>
      <fill>
        <patternFill patternType="mediumGray">
          <fgColor theme="1" tint="0.34998626667073579"/>
        </patternFill>
      </fill>
    </dxf>
    <dxf>
      <fill>
        <patternFill patternType="mediumGray">
          <fgColor theme="1" tint="0.34998626667073579"/>
        </patternFill>
      </fill>
    </dxf>
    <dxf>
      <fill>
        <patternFill patternType="mediumGray">
          <fgColor theme="1" tint="0.34998626667073579"/>
        </patternFill>
      </fill>
    </dxf>
    <dxf>
      <fill>
        <patternFill patternType="mediumGray">
          <fgColor theme="1" tint="0.34998626667073579"/>
        </patternFill>
      </fill>
    </dxf>
    <dxf>
      <fill>
        <patternFill patternType="mediumGray">
          <fgColor theme="1"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rgb="FFFF0000"/>
      </font>
      <fill>
        <patternFill>
          <bgColor theme="5" tint="0.79998168889431442"/>
        </patternFill>
      </fill>
    </dxf>
    <dxf>
      <fill>
        <patternFill patternType="mediumGray">
          <fgColor theme="1" tint="0.34998626667073579"/>
        </patternFill>
      </fill>
    </dxf>
    <dxf>
      <font>
        <color rgb="FFFF0000"/>
      </font>
      <fill>
        <patternFill>
          <bgColor theme="5" tint="0.79998168889431442"/>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ill>
        <patternFill patternType="solid">
          <bgColor theme="0" tint="-0.34998626667073579"/>
        </patternFill>
      </fill>
    </dxf>
    <dxf>
      <fill>
        <patternFill patternType="solid">
          <bgColor theme="0" tint="-0.24994659260841701"/>
        </patternFill>
      </fill>
    </dxf>
    <dxf>
      <font>
        <color theme="0" tint="-0.499984740745262"/>
      </font>
      <fill>
        <patternFill>
          <fgColor theme="0" tint="-0.499984740745262"/>
          <bgColor theme="0" tint="-0.34998626667073579"/>
        </patternFill>
      </fill>
    </dxf>
    <dxf>
      <font>
        <color theme="0" tint="-0.499984740745262"/>
      </font>
      <fill>
        <patternFill>
          <fgColor theme="0" tint="-0.34998626667073579"/>
          <bgColor theme="0" tint="-0.34998626667073579"/>
        </patternFill>
      </fill>
    </dxf>
    <dxf>
      <font>
        <color rgb="FFFF0000"/>
      </font>
      <fill>
        <patternFill>
          <bgColor theme="5" tint="0.79998168889431442"/>
        </patternFill>
      </fill>
    </dxf>
    <dxf>
      <font>
        <color rgb="FFFF0000"/>
      </font>
      <fill>
        <patternFill>
          <bgColor theme="5" tint="0.79998168889431442"/>
        </patternFill>
      </fill>
    </dxf>
    <dxf>
      <fill>
        <patternFill>
          <bgColor theme="0" tint="-0.24994659260841701"/>
        </patternFill>
      </fill>
    </dxf>
    <dxf>
      <fill>
        <patternFill>
          <bgColor theme="0" tint="-0.24994659260841701"/>
        </patternFill>
      </fill>
    </dxf>
    <dxf>
      <fill>
        <patternFill patternType="solid">
          <bgColor theme="0" tint="-0.34998626667073579"/>
        </patternFill>
      </fill>
    </dxf>
  </dxfs>
  <tableStyles count="0" defaultTableStyle="TableStyleMedium9" defaultPivotStyle="PivotStyleLight16"/>
  <colors>
    <mruColors>
      <color rgb="FFFFFF99"/>
      <color rgb="FFFF99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47625</xdr:colOff>
      <xdr:row>16</xdr:row>
      <xdr:rowOff>123825</xdr:rowOff>
    </xdr:from>
    <xdr:to>
      <xdr:col>11</xdr:col>
      <xdr:colOff>504825</xdr:colOff>
      <xdr:row>17</xdr:row>
      <xdr:rowOff>85725</xdr:rowOff>
    </xdr:to>
    <xdr:pic>
      <xdr:nvPicPr>
        <xdr:cNvPr id="53105" name="Picture 2">
          <a:extLst>
            <a:ext uri="{FF2B5EF4-FFF2-40B4-BE49-F238E27FC236}">
              <a16:creationId xmlns:a16="http://schemas.microsoft.com/office/drawing/2014/main" id="{00000000-0008-0000-0100-000071C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10150" y="7762875"/>
          <a:ext cx="1828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169793</xdr:colOff>
      <xdr:row>1</xdr:row>
      <xdr:rowOff>59449</xdr:rowOff>
    </xdr:from>
    <xdr:to>
      <xdr:col>29</xdr:col>
      <xdr:colOff>360293</xdr:colOff>
      <xdr:row>3</xdr:row>
      <xdr:rowOff>11824</xdr:rowOff>
    </xdr:to>
    <xdr:sp macro="" textlink="">
      <xdr:nvSpPr>
        <xdr:cNvPr id="2" name="Text Box 439">
          <a:extLst>
            <a:ext uri="{FF2B5EF4-FFF2-40B4-BE49-F238E27FC236}">
              <a16:creationId xmlns:a16="http://schemas.microsoft.com/office/drawing/2014/main" id="{00000000-0008-0000-0200-000002000000}"/>
            </a:ext>
          </a:extLst>
        </xdr:cNvPr>
        <xdr:cNvSpPr txBox="1">
          <a:spLocks noChangeArrowheads="1"/>
        </xdr:cNvSpPr>
      </xdr:nvSpPr>
      <xdr:spPr bwMode="auto">
        <a:xfrm>
          <a:off x="5989568" y="211849"/>
          <a:ext cx="2028825" cy="190500"/>
        </a:xfrm>
        <a:prstGeom prst="rect">
          <a:avLst/>
        </a:prstGeom>
        <a:noFill/>
        <a:ln w="6350" algn="ctr">
          <a:noFill/>
          <a:miter lim="800000"/>
          <a:headEnd/>
          <a:tailEnd/>
        </a:ln>
        <a:effectLst/>
      </xdr:spPr>
      <xdr:txBody>
        <a:bodyPr vertOverflow="clip" wrap="square" lIns="27432" tIns="18288" rIns="0" bIns="0" anchor="t" upright="1"/>
        <a:lstStyle/>
        <a:p>
          <a:pPr algn="l" rtl="1">
            <a:defRPr sz="1000"/>
          </a:pPr>
          <a:r>
            <a:rPr lang="en-US" altLang="ja-JP" sz="1000" b="0" i="0" strike="noStrike">
              <a:solidFill>
                <a:srgbClr val="000000"/>
              </a:solidFill>
              <a:latin typeface="HGPｺﾞｼｯｸM" panose="020B0600000000000000" pitchFamily="50" charset="-128"/>
              <a:ea typeface="HGPｺﾞｼｯｸM" panose="020B0600000000000000" pitchFamily="50" charset="-128"/>
            </a:rPr>
            <a:t>※</a:t>
          </a:r>
          <a:r>
            <a:rPr lang="ja-JP" altLang="en-US" sz="1000" b="0" i="0" strike="noStrike">
              <a:solidFill>
                <a:srgbClr val="000000"/>
              </a:solidFill>
              <a:latin typeface="HGPｺﾞｼｯｸM" panose="020B0600000000000000" pitchFamily="50" charset="-128"/>
              <a:ea typeface="HGPｺﾞｼｯｸM" panose="020B0600000000000000" pitchFamily="50" charset="-128"/>
            </a:rPr>
            <a:t>の欄を設計者が記入のこと</a:t>
          </a:r>
        </a:p>
      </xdr:txBody>
    </xdr:sp>
    <xdr:clientData/>
  </xdr:twoCellAnchor>
  <xdr:twoCellAnchor>
    <xdr:from>
      <xdr:col>29</xdr:col>
      <xdr:colOff>28991</xdr:colOff>
      <xdr:row>9</xdr:row>
      <xdr:rowOff>62124</xdr:rowOff>
    </xdr:from>
    <xdr:to>
      <xdr:col>34</xdr:col>
      <xdr:colOff>132527</xdr:colOff>
      <xdr:row>11</xdr:row>
      <xdr:rowOff>132522</xdr:rowOff>
    </xdr:to>
    <xdr:sp macro="" textlink="">
      <xdr:nvSpPr>
        <xdr:cNvPr id="3" name="フローチャート: 他ページ結合子 2">
          <a:extLst>
            <a:ext uri="{FF2B5EF4-FFF2-40B4-BE49-F238E27FC236}">
              <a16:creationId xmlns:a16="http://schemas.microsoft.com/office/drawing/2014/main" id="{00000000-0008-0000-0200-000003000000}"/>
            </a:ext>
          </a:extLst>
        </xdr:cNvPr>
        <xdr:cNvSpPr/>
      </xdr:nvSpPr>
      <xdr:spPr bwMode="auto">
        <a:xfrm rot="5400000">
          <a:off x="9011484" y="347870"/>
          <a:ext cx="459680" cy="3068710"/>
        </a:xfrm>
        <a:prstGeom prst="flowChartOffpageConnector">
          <a:avLst/>
        </a:prstGeom>
        <a:solidFill>
          <a:srgbClr val="FFCCCC"/>
        </a:solidFill>
        <a:ln w="9525" cap="flat" cmpd="sng" algn="ctr">
          <a:solidFill>
            <a:schemeClr val="tx1">
              <a:lumMod val="75000"/>
              <a:lumOff val="25000"/>
            </a:schemeClr>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0">
              <a:solidFill>
                <a:schemeClr val="tx1">
                  <a:lumMod val="65000"/>
                  <a:lumOff val="35000"/>
                </a:schemeClr>
              </a:solidFill>
              <a:latin typeface="HG丸ｺﾞｼｯｸM-PRO" panose="020F0600000000000000" pitchFamily="50" charset="-128"/>
              <a:ea typeface="HG丸ｺﾞｼｯｸM-PRO" panose="020F0600000000000000" pitchFamily="50" charset="-128"/>
            </a:rPr>
            <a:t>木造軸組構法 または 木造枠組構法を最初に必ず選択してください。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245578</xdr:colOff>
      <xdr:row>20</xdr:row>
      <xdr:rowOff>24848</xdr:rowOff>
    </xdr:from>
    <xdr:to>
      <xdr:col>18</xdr:col>
      <xdr:colOff>105603</xdr:colOff>
      <xdr:row>20</xdr:row>
      <xdr:rowOff>215349</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2426803" y="4901648"/>
          <a:ext cx="2584175" cy="190501"/>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solidFill>
                <a:srgbClr val="FF0000"/>
              </a:solidFill>
              <a:latin typeface="HGPｺﾞｼｯｸM" panose="020B0600000000000000" pitchFamily="50" charset="-128"/>
              <a:ea typeface="HGPｺﾞｼｯｸM" panose="020B0600000000000000" pitchFamily="50" charset="-128"/>
            </a:rPr>
            <a:t>※</a:t>
          </a:r>
          <a:r>
            <a:rPr kumimoji="1" lang="ja-JP" altLang="en-US" sz="1100">
              <a:solidFill>
                <a:srgbClr val="FF0000"/>
              </a:solidFill>
              <a:latin typeface="HGPｺﾞｼｯｸM" panose="020B0600000000000000" pitchFamily="50" charset="-128"/>
              <a:ea typeface="HGPｺﾞｼｯｸM" panose="020B0600000000000000" pitchFamily="50" charset="-128"/>
            </a:rPr>
            <a:t>木造軸組構法の場合</a:t>
          </a:r>
        </a:p>
      </xdr:txBody>
    </xdr:sp>
    <xdr:clientData fPrintsWithSheet="0"/>
  </xdr:twoCellAnchor>
  <xdr:twoCellAnchor>
    <xdr:from>
      <xdr:col>8</xdr:col>
      <xdr:colOff>19049</xdr:colOff>
      <xdr:row>66</xdr:row>
      <xdr:rowOff>16566</xdr:rowOff>
    </xdr:from>
    <xdr:to>
      <xdr:col>18</xdr:col>
      <xdr:colOff>125895</xdr:colOff>
      <xdr:row>66</xdr:row>
      <xdr:rowOff>223631</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bwMode="auto">
        <a:xfrm>
          <a:off x="2447924" y="14123091"/>
          <a:ext cx="2583346" cy="207065"/>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solidFill>
                <a:srgbClr val="FF0000"/>
              </a:solidFill>
              <a:latin typeface="HGPｺﾞｼｯｸM" panose="020B0600000000000000" pitchFamily="50" charset="-128"/>
              <a:ea typeface="HGPｺﾞｼｯｸM" panose="020B0600000000000000" pitchFamily="50" charset="-128"/>
            </a:rPr>
            <a:t>※</a:t>
          </a:r>
          <a:r>
            <a:rPr kumimoji="1" lang="ja-JP" altLang="en-US" sz="1100">
              <a:solidFill>
                <a:srgbClr val="FF0000"/>
              </a:solidFill>
              <a:latin typeface="HGPｺﾞｼｯｸM" panose="020B0600000000000000" pitchFamily="50" charset="-128"/>
              <a:ea typeface="HGPｺﾞｼｯｸM" panose="020B0600000000000000" pitchFamily="50" charset="-128"/>
            </a:rPr>
            <a:t>木造枠組構法の場合</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mlit.go.jp/jutakukentiku/house/04.html" TargetMode="External"/><Relationship Id="rId1" Type="http://schemas.openxmlformats.org/officeDocument/2006/relationships/hyperlink" Target="https://www.mlit.go.jp/jutakukentiku/house/04.htm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5"/>
  </sheetPr>
  <dimension ref="B2:L83"/>
  <sheetViews>
    <sheetView showGridLines="0" view="pageBreakPreview" topLeftCell="B1" zoomScaleNormal="100" zoomScaleSheetLayoutView="100" workbookViewId="0">
      <selection activeCell="B9" sqref="B9:AB11"/>
    </sheetView>
  </sheetViews>
  <sheetFormatPr defaultColWidth="9.109375" defaultRowHeight="14.4" x14ac:dyDescent="0.15"/>
  <cols>
    <col min="1" max="1" width="4.6640625" style="56" customWidth="1"/>
    <col min="2" max="2" width="3.33203125" style="56" customWidth="1"/>
    <col min="3" max="3" width="4.6640625" style="56" customWidth="1"/>
    <col min="4" max="12" width="10.33203125" style="56" customWidth="1"/>
    <col min="13" max="16384" width="9.109375" style="56"/>
  </cols>
  <sheetData>
    <row r="2" spans="2:12" ht="27" customHeight="1" x14ac:dyDescent="0.15">
      <c r="B2" s="664" t="s">
        <v>9</v>
      </c>
      <c r="C2" s="664"/>
      <c r="D2" s="664"/>
      <c r="E2" s="664"/>
      <c r="F2" s="664"/>
      <c r="G2" s="664"/>
      <c r="H2" s="664"/>
      <c r="I2" s="664"/>
      <c r="J2" s="664"/>
      <c r="K2" s="664"/>
      <c r="L2" s="664"/>
    </row>
    <row r="3" spans="2:12" s="60" customFormat="1" ht="20.100000000000001" customHeight="1" x14ac:dyDescent="0.15">
      <c r="C3" s="65" t="s">
        <v>949</v>
      </c>
      <c r="D3" s="65"/>
    </row>
    <row r="4" spans="2:12" ht="20.100000000000001" customHeight="1" x14ac:dyDescent="0.15">
      <c r="C4" s="66"/>
      <c r="D4" s="63" t="s">
        <v>232</v>
      </c>
      <c r="E4" s="56" t="s">
        <v>233</v>
      </c>
    </row>
    <row r="5" spans="2:12" ht="20.100000000000001" customHeight="1" x14ac:dyDescent="0.15">
      <c r="C5" s="66"/>
      <c r="D5" s="64" t="s">
        <v>236</v>
      </c>
      <c r="E5" s="56" t="s">
        <v>237</v>
      </c>
    </row>
    <row r="6" spans="2:12" ht="20.100000000000001" customHeight="1" x14ac:dyDescent="0.15">
      <c r="C6" s="66"/>
      <c r="D6" s="56" t="s">
        <v>375</v>
      </c>
    </row>
    <row r="7" spans="2:12" ht="20.100000000000001" customHeight="1" x14ac:dyDescent="0.15"/>
    <row r="8" spans="2:12" ht="20.100000000000001" customHeight="1" x14ac:dyDescent="0.15">
      <c r="B8" s="60"/>
      <c r="C8" s="65" t="s">
        <v>950</v>
      </c>
      <c r="D8" s="65"/>
      <c r="E8" s="65"/>
      <c r="F8" s="60"/>
      <c r="G8" s="60"/>
      <c r="H8" s="60"/>
      <c r="I8" s="60"/>
      <c r="J8" s="60"/>
      <c r="K8" s="60"/>
      <c r="L8" s="60"/>
    </row>
    <row r="9" spans="2:12" ht="20.100000000000001" customHeight="1" x14ac:dyDescent="0.15">
      <c r="C9" s="666" t="s">
        <v>953</v>
      </c>
      <c r="D9" s="666"/>
      <c r="E9" s="666"/>
      <c r="F9" s="666"/>
      <c r="G9" s="666"/>
      <c r="H9" s="666"/>
      <c r="I9" s="666"/>
      <c r="J9" s="666"/>
      <c r="K9" s="666"/>
      <c r="L9" s="666"/>
    </row>
    <row r="10" spans="2:12" s="60" customFormat="1" ht="31.5" customHeight="1" x14ac:dyDescent="0.15">
      <c r="B10" s="56"/>
      <c r="C10" s="667" t="s">
        <v>955</v>
      </c>
      <c r="D10" s="667"/>
      <c r="E10" s="667"/>
      <c r="F10" s="667"/>
      <c r="G10" s="667"/>
      <c r="H10" s="667"/>
      <c r="I10" s="667"/>
      <c r="J10" s="667"/>
      <c r="K10" s="667"/>
      <c r="L10" s="667"/>
    </row>
    <row r="11" spans="2:12" ht="20.100000000000001" customHeight="1" x14ac:dyDescent="0.15">
      <c r="C11" s="61" t="s">
        <v>954</v>
      </c>
      <c r="D11" s="56" t="s">
        <v>948</v>
      </c>
    </row>
    <row r="12" spans="2:12" ht="20.100000000000001" customHeight="1" x14ac:dyDescent="0.15">
      <c r="C12" s="61"/>
    </row>
    <row r="13" spans="2:12" ht="20.100000000000001" customHeight="1" x14ac:dyDescent="0.15">
      <c r="C13" s="65" t="s">
        <v>951</v>
      </c>
      <c r="D13" s="65"/>
      <c r="E13" s="62"/>
      <c r="F13" s="62"/>
      <c r="G13" s="62"/>
      <c r="H13" s="62"/>
      <c r="I13" s="62"/>
      <c r="J13" s="62"/>
      <c r="K13" s="62"/>
      <c r="L13" s="62"/>
    </row>
    <row r="14" spans="2:12" ht="33.9" customHeight="1" x14ac:dyDescent="0.15">
      <c r="C14" s="668" t="s">
        <v>952</v>
      </c>
      <c r="D14" s="668"/>
      <c r="E14" s="668"/>
      <c r="F14" s="668"/>
      <c r="G14" s="668"/>
      <c r="H14" s="668"/>
      <c r="I14" s="668"/>
      <c r="J14" s="668"/>
      <c r="K14" s="668"/>
      <c r="L14" s="668"/>
    </row>
    <row r="15" spans="2:12" ht="33.9" customHeight="1" x14ac:dyDescent="0.15">
      <c r="C15" s="668" t="s">
        <v>956</v>
      </c>
      <c r="D15" s="668"/>
      <c r="E15" s="668"/>
      <c r="F15" s="668"/>
      <c r="G15" s="668"/>
      <c r="H15" s="668"/>
      <c r="I15" s="668"/>
      <c r="J15" s="668"/>
      <c r="K15" s="668"/>
      <c r="L15" s="668"/>
    </row>
    <row r="16" spans="2:12" ht="20.100000000000001" customHeight="1" x14ac:dyDescent="0.15">
      <c r="C16" s="59"/>
      <c r="I16" s="665"/>
      <c r="J16" s="665"/>
      <c r="K16" s="665"/>
      <c r="L16" s="665"/>
    </row>
    <row r="17" spans="12:12" ht="20.100000000000001" customHeight="1" x14ac:dyDescent="0.15"/>
    <row r="18" spans="12:12" ht="20.100000000000001" customHeight="1" x14ac:dyDescent="0.15"/>
    <row r="19" spans="12:12" ht="20.100000000000001" customHeight="1" x14ac:dyDescent="0.15">
      <c r="L19" s="61"/>
    </row>
    <row r="20" spans="12:12" ht="20.100000000000001" customHeight="1" x14ac:dyDescent="0.15"/>
    <row r="21" spans="12:12" ht="20.100000000000001" customHeight="1" x14ac:dyDescent="0.15"/>
    <row r="22" spans="12:12" ht="20.100000000000001" customHeight="1" x14ac:dyDescent="0.15"/>
    <row r="23" spans="12:12" ht="20.100000000000001" customHeight="1" x14ac:dyDescent="0.15"/>
    <row r="24" spans="12:12" ht="20.100000000000001" customHeight="1" x14ac:dyDescent="0.15"/>
    <row r="25" spans="12:12" ht="20.100000000000001" customHeight="1" x14ac:dyDescent="0.15"/>
    <row r="26" spans="12:12" ht="20.100000000000001" customHeight="1" x14ac:dyDescent="0.15"/>
    <row r="27" spans="12:12" ht="20.100000000000001" customHeight="1" x14ac:dyDescent="0.15"/>
    <row r="28" spans="12:12" ht="20.100000000000001" customHeight="1" x14ac:dyDescent="0.15"/>
    <row r="29" spans="12:12" ht="20.100000000000001" customHeight="1" x14ac:dyDescent="0.15"/>
    <row r="30" spans="12:12" ht="20.100000000000001" customHeight="1" x14ac:dyDescent="0.15"/>
    <row r="31" spans="12:12" ht="20.100000000000001" customHeight="1" x14ac:dyDescent="0.15"/>
    <row r="32" spans="12:12"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sheetData>
  <sheetProtection algorithmName="SHA-512" hashValue="A1upq7BJ3xcKg4LGsKm/0w5rJ/yJU67ZJCey7iZzgA+bo7txh68PjmO0GU1yC2Oeq/BRyLDUAm83xy6USW4MMQ==" saltValue="osdgN5OjCShzAShp+3mb7Q==" spinCount="100000" sheet="1" selectLockedCells="1" selectUnlockedCells="1"/>
  <mergeCells count="6">
    <mergeCell ref="B2:L2"/>
    <mergeCell ref="I16:L16"/>
    <mergeCell ref="C9:L9"/>
    <mergeCell ref="C10:L10"/>
    <mergeCell ref="C14:L14"/>
    <mergeCell ref="C15:L15"/>
  </mergeCells>
  <phoneticPr fontId="3"/>
  <dataValidations disablePrompts="1" count="1">
    <dataValidation type="list" allowBlank="1" showInputMessage="1" showErrorMessage="1" sqref="D5" xr:uid="{00000000-0002-0000-0100-000000000000}">
      <formula1>",,青色ｾﾙ,青色ｾﾙ,青色ｾﾙ"</formula1>
    </dataValidation>
  </dataValidations>
  <printOptions horizontalCentered="1"/>
  <pageMargins left="0.51181102362204722" right="0.51181102362204722" top="0.59055118110236227" bottom="0.59055118110236227" header="0.51181102362204722" footer="0.51181102362204722"/>
  <pageSetup paperSize="9" orientation="portrait" r:id="rId1"/>
  <headerFooter scaleWithDoc="0">
    <oddFooter>&amp;L&amp;8ＨＰ住-004-18 （Ver.20251201）&amp;R&amp;8Copyright 2011-2025 Houseplus Corporation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sheetPr>
  <dimension ref="A1:AP9"/>
  <sheetViews>
    <sheetView workbookViewId="0">
      <selection activeCell="C4" sqref="C4"/>
    </sheetView>
  </sheetViews>
  <sheetFormatPr defaultRowHeight="12" x14ac:dyDescent="0.15"/>
  <cols>
    <col min="1" max="1" width="21.88671875" customWidth="1"/>
    <col min="2" max="2" width="3.6640625" customWidth="1"/>
  </cols>
  <sheetData>
    <row r="1" spans="1:42" ht="12.6" thickBot="1" x14ac:dyDescent="0.2">
      <c r="A1" t="s">
        <v>820</v>
      </c>
    </row>
    <row r="2" spans="1:42" ht="12.6" thickBot="1" x14ac:dyDescent="0.2">
      <c r="A2" s="54" t="s">
        <v>818</v>
      </c>
      <c r="B2" s="48"/>
      <c r="C2" s="42">
        <v>1</v>
      </c>
      <c r="D2" s="42">
        <v>2</v>
      </c>
      <c r="E2" s="42">
        <v>3</v>
      </c>
      <c r="F2" s="42">
        <v>4</v>
      </c>
      <c r="G2" s="42">
        <v>5</v>
      </c>
      <c r="H2" s="42">
        <v>6</v>
      </c>
      <c r="I2" s="42">
        <v>7</v>
      </c>
      <c r="J2" s="42">
        <v>8</v>
      </c>
    </row>
    <row r="3" spans="1:42" ht="12.6" thickBot="1" x14ac:dyDescent="0.2">
      <c r="A3" s="54" t="s">
        <v>821</v>
      </c>
      <c r="B3" s="43"/>
      <c r="C3" s="44" t="s">
        <v>695</v>
      </c>
      <c r="D3" s="45" t="s">
        <v>745</v>
      </c>
      <c r="E3" s="45" t="s">
        <v>746</v>
      </c>
      <c r="F3" s="45" t="s">
        <v>747</v>
      </c>
      <c r="G3" s="45" t="s">
        <v>748</v>
      </c>
      <c r="H3" s="45" t="s">
        <v>749</v>
      </c>
      <c r="I3" s="45" t="s">
        <v>507</v>
      </c>
      <c r="J3" s="45" t="s">
        <v>508</v>
      </c>
      <c r="K3" s="45" t="s">
        <v>509</v>
      </c>
      <c r="L3" s="45" t="s">
        <v>510</v>
      </c>
      <c r="M3" s="45" t="s">
        <v>511</v>
      </c>
      <c r="N3" s="45" t="s">
        <v>826</v>
      </c>
      <c r="O3" s="45" t="s">
        <v>750</v>
      </c>
      <c r="P3" s="45" t="s">
        <v>751</v>
      </c>
      <c r="Q3" s="45" t="s">
        <v>752</v>
      </c>
      <c r="R3" s="45" t="s">
        <v>753</v>
      </c>
      <c r="S3" s="45" t="s">
        <v>754</v>
      </c>
      <c r="T3" s="45" t="s">
        <v>512</v>
      </c>
      <c r="U3" s="45" t="s">
        <v>513</v>
      </c>
      <c r="V3" s="45" t="s">
        <v>755</v>
      </c>
      <c r="W3" s="45" t="s">
        <v>827</v>
      </c>
      <c r="X3" s="45" t="s">
        <v>828</v>
      </c>
      <c r="Y3" s="45" t="s">
        <v>756</v>
      </c>
      <c r="Z3" s="45" t="s">
        <v>757</v>
      </c>
      <c r="AA3" s="45" t="s">
        <v>758</v>
      </c>
      <c r="AB3" s="45" t="s">
        <v>759</v>
      </c>
      <c r="AC3" s="45" t="s">
        <v>760</v>
      </c>
      <c r="AD3" s="45" t="s">
        <v>829</v>
      </c>
      <c r="AE3" s="45" t="s">
        <v>830</v>
      </c>
      <c r="AF3" s="45" t="s">
        <v>761</v>
      </c>
      <c r="AG3" s="45" t="s">
        <v>762</v>
      </c>
      <c r="AH3" s="45" t="s">
        <v>763</v>
      </c>
      <c r="AI3" s="45" t="s">
        <v>764</v>
      </c>
      <c r="AJ3" s="45" t="s">
        <v>765</v>
      </c>
      <c r="AK3" s="45" t="s">
        <v>831</v>
      </c>
      <c r="AL3" s="45" t="s">
        <v>832</v>
      </c>
      <c r="AM3" s="45" t="s">
        <v>833</v>
      </c>
      <c r="AN3" s="45" t="s">
        <v>834</v>
      </c>
      <c r="AO3" s="45" t="s">
        <v>835</v>
      </c>
      <c r="AP3" s="45" t="s">
        <v>836</v>
      </c>
    </row>
    <row r="4" spans="1:42" ht="12.6" thickBot="1" x14ac:dyDescent="0.2">
      <c r="A4" s="54" t="s">
        <v>476</v>
      </c>
      <c r="B4" s="43"/>
      <c r="C4" s="46" t="s">
        <v>881</v>
      </c>
      <c r="D4" s="46" t="s">
        <v>882</v>
      </c>
      <c r="E4" s="46" t="s">
        <v>883</v>
      </c>
      <c r="F4" s="46" t="s">
        <v>884</v>
      </c>
      <c r="G4" s="46"/>
      <c r="H4" s="46"/>
      <c r="I4" s="46"/>
      <c r="J4" s="46"/>
    </row>
    <row r="5" spans="1:42" ht="12.6" thickBot="1" x14ac:dyDescent="0.2">
      <c r="A5" s="54" t="s">
        <v>743</v>
      </c>
      <c r="B5" s="48"/>
      <c r="C5" s="49" t="s">
        <v>889</v>
      </c>
      <c r="D5" s="49" t="s">
        <v>890</v>
      </c>
      <c r="E5" s="49" t="s">
        <v>885</v>
      </c>
      <c r="F5" s="49" t="s">
        <v>886</v>
      </c>
      <c r="G5" s="45" t="s">
        <v>887</v>
      </c>
      <c r="H5" s="47" t="s">
        <v>888</v>
      </c>
      <c r="I5" s="45"/>
      <c r="J5" s="47"/>
    </row>
    <row r="6" spans="1:42" ht="12.6" thickBot="1" x14ac:dyDescent="0.2">
      <c r="A6" s="54" t="s">
        <v>822</v>
      </c>
      <c r="B6" s="48"/>
      <c r="C6" s="49" t="s">
        <v>837</v>
      </c>
      <c r="D6" s="49" t="s">
        <v>838</v>
      </c>
      <c r="E6" s="49" t="s">
        <v>839</v>
      </c>
      <c r="F6" s="42"/>
    </row>
    <row r="7" spans="1:42" ht="12.6" thickBot="1" x14ac:dyDescent="0.2">
      <c r="A7" s="54" t="s">
        <v>823</v>
      </c>
      <c r="B7" s="48"/>
      <c r="C7" s="50" t="s">
        <v>353</v>
      </c>
      <c r="D7" s="51" t="s">
        <v>740</v>
      </c>
      <c r="E7" s="49" t="s">
        <v>234</v>
      </c>
      <c r="F7" s="50" t="s">
        <v>235</v>
      </c>
      <c r="G7" s="50" t="s">
        <v>443</v>
      </c>
      <c r="H7" s="50" t="s">
        <v>354</v>
      </c>
    </row>
    <row r="8" spans="1:42" ht="12.6" thickBot="1" x14ac:dyDescent="0.2">
      <c r="A8" s="54" t="s">
        <v>824</v>
      </c>
      <c r="B8" s="43"/>
      <c r="C8" s="47" t="s">
        <v>129</v>
      </c>
      <c r="D8" s="47" t="s">
        <v>740</v>
      </c>
      <c r="E8" s="47" t="s">
        <v>130</v>
      </c>
      <c r="F8" s="47" t="s">
        <v>879</v>
      </c>
      <c r="G8" s="52" t="s">
        <v>880</v>
      </c>
      <c r="H8" s="52" t="s">
        <v>741</v>
      </c>
      <c r="I8" s="47" t="s">
        <v>607</v>
      </c>
      <c r="J8" s="47" t="s">
        <v>443</v>
      </c>
      <c r="K8" s="45" t="s">
        <v>0</v>
      </c>
    </row>
    <row r="9" spans="1:42" ht="12.6" thickBot="1" x14ac:dyDescent="0.2">
      <c r="A9" s="54" t="s">
        <v>825</v>
      </c>
      <c r="B9" s="43"/>
      <c r="C9" s="47" t="s">
        <v>621</v>
      </c>
      <c r="D9" s="47" t="s">
        <v>223</v>
      </c>
      <c r="E9" s="47" t="s">
        <v>355</v>
      </c>
      <c r="F9" s="47" t="s">
        <v>224</v>
      </c>
      <c r="G9" s="47" t="s">
        <v>356</v>
      </c>
      <c r="H9" s="47" t="s">
        <v>225</v>
      </c>
      <c r="I9" s="53" t="s">
        <v>226</v>
      </c>
      <c r="J9" s="45" t="s">
        <v>0</v>
      </c>
    </row>
  </sheetData>
  <sheetProtection algorithmName="SHA-512" hashValue="F6q+Z1H6Zp1AiaODVyr0XMJKCkGOj8Vp8rs2Dtg/CX4lDlzpq1na7hGTz9aQz12JM8le0m10NGmMsNUw0jm82A==" saltValue="Taa9IsnVLP6sSaDrXxEjYw==" spinCount="100000" sheet="1" selectLockedCells="1" selectUnlockedCells="1"/>
  <phoneticPr fontId="3"/>
  <dataValidations count="1">
    <dataValidation allowBlank="1" showInputMessage="1" sqref="D7" xr:uid="{00000000-0002-0000-0A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6B2FB-6D69-4744-BB1A-B842AEFBC837}">
  <dimension ref="A1:O135"/>
  <sheetViews>
    <sheetView topLeftCell="C1" zoomScale="85" zoomScaleNormal="85" workbookViewId="0">
      <selection activeCell="C4" sqref="C4"/>
    </sheetView>
  </sheetViews>
  <sheetFormatPr defaultColWidth="9.109375" defaultRowHeight="14.4" x14ac:dyDescent="0.15"/>
  <cols>
    <col min="1" max="1" width="28.88671875" style="56" customWidth="1"/>
    <col min="2" max="2" width="62.109375" style="56" bestFit="1" customWidth="1"/>
    <col min="3" max="4" width="52.109375" style="57" customWidth="1"/>
    <col min="5" max="6" width="43.6640625" style="56" customWidth="1"/>
    <col min="7" max="7" width="37.88671875" style="56" customWidth="1"/>
    <col min="8" max="8" width="13.109375" style="56" customWidth="1"/>
    <col min="9" max="9" width="18" style="56" customWidth="1"/>
    <col min="10" max="10" width="15.44140625" style="56" customWidth="1"/>
    <col min="11" max="11" width="23.44140625" style="56" customWidth="1"/>
    <col min="12" max="12" width="17.5546875" style="56" customWidth="1"/>
    <col min="13" max="13" width="18.44140625" style="56" bestFit="1" customWidth="1"/>
    <col min="14" max="14" width="16.88671875" style="56" customWidth="1"/>
    <col min="15" max="15" width="16.5546875" style="56" customWidth="1"/>
    <col min="16" max="16384" width="9.109375" style="56"/>
  </cols>
  <sheetData>
    <row r="1" spans="1:15" x14ac:dyDescent="0.15">
      <c r="C1" s="1149" t="s">
        <v>947</v>
      </c>
      <c r="D1" s="1149"/>
      <c r="E1" s="1149"/>
      <c r="F1" s="1149"/>
    </row>
    <row r="2" spans="1:15" x14ac:dyDescent="0.15">
      <c r="C2" s="399" t="s">
        <v>1137</v>
      </c>
      <c r="D2" s="399" t="s">
        <v>1137</v>
      </c>
      <c r="E2" s="399" t="s">
        <v>1137</v>
      </c>
      <c r="F2" s="399"/>
    </row>
    <row r="3" spans="1:15" ht="21.75" customHeight="1" x14ac:dyDescent="0.15">
      <c r="A3" s="56" t="s">
        <v>1117</v>
      </c>
      <c r="B3" s="56" t="s">
        <v>946</v>
      </c>
      <c r="C3" s="57" t="s">
        <v>945</v>
      </c>
      <c r="D3" s="57" t="s">
        <v>1136</v>
      </c>
      <c r="E3" s="56" t="s">
        <v>944</v>
      </c>
      <c r="F3" s="56" t="s">
        <v>943</v>
      </c>
      <c r="G3" s="56" t="s">
        <v>942</v>
      </c>
      <c r="H3" s="56" t="s">
        <v>941</v>
      </c>
      <c r="I3" s="56" t="s">
        <v>940</v>
      </c>
      <c r="J3" s="56" t="s">
        <v>939</v>
      </c>
      <c r="K3" s="56" t="s">
        <v>938</v>
      </c>
      <c r="L3" s="56" t="s">
        <v>937</v>
      </c>
      <c r="M3" s="56" t="s">
        <v>936</v>
      </c>
      <c r="N3" s="56" t="s">
        <v>935</v>
      </c>
      <c r="O3" s="56" t="s">
        <v>934</v>
      </c>
    </row>
    <row r="4" spans="1:15" ht="24.9" customHeight="1" x14ac:dyDescent="0.15">
      <c r="C4" s="57" t="s">
        <v>1140</v>
      </c>
      <c r="D4" s="57" t="s">
        <v>1141</v>
      </c>
      <c r="E4" s="56" t="s">
        <v>1148</v>
      </c>
      <c r="F4" s="56" t="s">
        <v>1149</v>
      </c>
    </row>
    <row r="5" spans="1:15" ht="24.9" customHeight="1" x14ac:dyDescent="0.15">
      <c r="A5" s="56" t="s">
        <v>1190</v>
      </c>
      <c r="B5" s="56" t="s">
        <v>933</v>
      </c>
      <c r="C5" s="57" t="s">
        <v>1142</v>
      </c>
      <c r="D5" s="57" t="s">
        <v>1147</v>
      </c>
      <c r="E5" s="57" t="s">
        <v>1147</v>
      </c>
      <c r="F5" s="57" t="s">
        <v>1147</v>
      </c>
      <c r="G5" s="57" t="s">
        <v>932</v>
      </c>
      <c r="H5" s="56" t="s">
        <v>497</v>
      </c>
      <c r="I5" s="56" t="s">
        <v>931</v>
      </c>
      <c r="J5" s="56" t="s">
        <v>930</v>
      </c>
      <c r="K5" s="56" t="s">
        <v>929</v>
      </c>
      <c r="L5" s="56" t="s">
        <v>928</v>
      </c>
      <c r="M5" s="56" t="s">
        <v>927</v>
      </c>
      <c r="N5" s="58" t="s">
        <v>926</v>
      </c>
      <c r="O5" s="58" t="s">
        <v>926</v>
      </c>
    </row>
    <row r="6" spans="1:15" ht="24.9" customHeight="1" x14ac:dyDescent="0.15">
      <c r="A6" s="56" t="s">
        <v>1116</v>
      </c>
      <c r="B6" s="56" t="s">
        <v>925</v>
      </c>
      <c r="C6" s="57" t="s">
        <v>1143</v>
      </c>
      <c r="D6" s="57" t="s">
        <v>1143</v>
      </c>
      <c r="E6" s="57" t="s">
        <v>1145</v>
      </c>
      <c r="F6" s="57" t="s">
        <v>1146</v>
      </c>
      <c r="G6" s="57" t="s">
        <v>910</v>
      </c>
      <c r="H6" s="56" t="s">
        <v>924</v>
      </c>
      <c r="I6" s="56" t="s">
        <v>923</v>
      </c>
      <c r="J6" s="56" t="s">
        <v>922</v>
      </c>
      <c r="K6" s="56" t="s">
        <v>901</v>
      </c>
      <c r="L6" s="56" t="s">
        <v>921</v>
      </c>
      <c r="M6" s="56" t="s">
        <v>920</v>
      </c>
      <c r="N6" s="58" t="s">
        <v>919</v>
      </c>
      <c r="O6" s="58" t="s">
        <v>919</v>
      </c>
    </row>
    <row r="7" spans="1:15" ht="24.9" customHeight="1" x14ac:dyDescent="0.15">
      <c r="A7" s="56" t="s">
        <v>1118</v>
      </c>
      <c r="B7" s="56" t="s">
        <v>918</v>
      </c>
      <c r="C7" s="57" t="s">
        <v>1150</v>
      </c>
      <c r="D7" s="57" t="s">
        <v>1150</v>
      </c>
      <c r="E7" s="57" t="s">
        <v>1146</v>
      </c>
      <c r="F7" s="57" t="s">
        <v>695</v>
      </c>
      <c r="H7" s="56" t="s">
        <v>917</v>
      </c>
      <c r="I7" s="56" t="s">
        <v>916</v>
      </c>
      <c r="J7" s="56" t="s">
        <v>915</v>
      </c>
      <c r="K7" s="56" t="s">
        <v>914</v>
      </c>
      <c r="M7" s="56" t="s">
        <v>913</v>
      </c>
      <c r="N7" s="58" t="s">
        <v>234</v>
      </c>
      <c r="O7" s="58" t="s">
        <v>912</v>
      </c>
    </row>
    <row r="8" spans="1:15" ht="24.9" customHeight="1" x14ac:dyDescent="0.15">
      <c r="A8" s="56" t="s">
        <v>1119</v>
      </c>
      <c r="B8" s="56" t="s">
        <v>911</v>
      </c>
      <c r="C8" s="57" t="s">
        <v>1144</v>
      </c>
      <c r="D8" s="57" t="s">
        <v>1144</v>
      </c>
      <c r="E8" s="57" t="s">
        <v>695</v>
      </c>
      <c r="H8" s="56" t="s">
        <v>909</v>
      </c>
      <c r="I8" s="56" t="s">
        <v>908</v>
      </c>
      <c r="J8" s="56" t="s">
        <v>907</v>
      </c>
      <c r="K8" s="56" t="s">
        <v>897</v>
      </c>
      <c r="N8" s="58" t="s">
        <v>235</v>
      </c>
      <c r="O8" s="58" t="s">
        <v>906</v>
      </c>
    </row>
    <row r="9" spans="1:15" ht="24.9" customHeight="1" x14ac:dyDescent="0.15">
      <c r="A9" s="56" t="s">
        <v>1120</v>
      </c>
      <c r="B9" s="56" t="s">
        <v>905</v>
      </c>
      <c r="C9" s="57" t="s">
        <v>1151</v>
      </c>
      <c r="D9" s="57" t="s">
        <v>1151</v>
      </c>
      <c r="H9" s="56" t="s">
        <v>904</v>
      </c>
      <c r="K9" s="56" t="s">
        <v>903</v>
      </c>
      <c r="N9" s="58" t="s">
        <v>899</v>
      </c>
      <c r="O9" s="58" t="s">
        <v>902</v>
      </c>
    </row>
    <row r="10" spans="1:15" ht="24.9" customHeight="1" x14ac:dyDescent="0.15">
      <c r="A10" s="56" t="s">
        <v>1121</v>
      </c>
      <c r="B10" s="56" t="s">
        <v>901</v>
      </c>
      <c r="C10" s="57" t="s">
        <v>1145</v>
      </c>
      <c r="D10" s="57" t="s">
        <v>1145</v>
      </c>
      <c r="H10" s="56" t="s">
        <v>900</v>
      </c>
      <c r="N10" s="58" t="s">
        <v>0</v>
      </c>
      <c r="O10" s="58" t="s">
        <v>899</v>
      </c>
    </row>
    <row r="11" spans="1:15" ht="24.9" customHeight="1" x14ac:dyDescent="0.15">
      <c r="A11" s="56" t="s">
        <v>1122</v>
      </c>
      <c r="B11" s="56" t="s">
        <v>898</v>
      </c>
      <c r="C11" s="57" t="s">
        <v>695</v>
      </c>
      <c r="D11" s="57" t="s">
        <v>695</v>
      </c>
      <c r="H11" s="56" t="s">
        <v>684</v>
      </c>
      <c r="O11" s="58" t="s">
        <v>0</v>
      </c>
    </row>
    <row r="12" spans="1:15" ht="24.9" customHeight="1" x14ac:dyDescent="0.15">
      <c r="A12" s="56" t="s">
        <v>1123</v>
      </c>
      <c r="B12" s="56" t="s">
        <v>897</v>
      </c>
      <c r="H12" s="56" t="s">
        <v>896</v>
      </c>
    </row>
    <row r="13" spans="1:15" ht="24.9" customHeight="1" x14ac:dyDescent="0.15">
      <c r="A13" s="56" t="s">
        <v>1124</v>
      </c>
      <c r="H13" s="56" t="s">
        <v>895</v>
      </c>
    </row>
    <row r="14" spans="1:15" ht="24.9" customHeight="1" x14ac:dyDescent="0.15">
      <c r="A14" s="56" t="s">
        <v>1125</v>
      </c>
      <c r="H14" s="56" t="s">
        <v>894</v>
      </c>
    </row>
    <row r="15" spans="1:15" ht="24.9" customHeight="1" x14ac:dyDescent="0.15">
      <c r="A15" s="56" t="s">
        <v>1191</v>
      </c>
    </row>
    <row r="16" spans="1:15" ht="24.9" customHeight="1" x14ac:dyDescent="0.15"/>
    <row r="17" ht="24.9" customHeight="1" x14ac:dyDescent="0.15"/>
    <row r="18" ht="24.9" customHeight="1" x14ac:dyDescent="0.15"/>
    <row r="19" ht="24.9" customHeight="1" x14ac:dyDescent="0.15"/>
    <row r="20" ht="24.9" customHeight="1" x14ac:dyDescent="0.15"/>
    <row r="21" ht="24.9" customHeight="1" x14ac:dyDescent="0.15"/>
    <row r="22" ht="24.9" customHeight="1" x14ac:dyDescent="0.15"/>
    <row r="23" ht="24.9" customHeight="1" x14ac:dyDescent="0.15"/>
    <row r="24" ht="24.9" customHeight="1" x14ac:dyDescent="0.15"/>
    <row r="25" ht="24.9" customHeight="1" x14ac:dyDescent="0.15"/>
    <row r="26" ht="24.9" customHeight="1" x14ac:dyDescent="0.15"/>
    <row r="27" ht="24.9" customHeight="1" x14ac:dyDescent="0.15"/>
    <row r="28" ht="24.9" customHeight="1" x14ac:dyDescent="0.15"/>
    <row r="29" ht="24.9" customHeight="1" x14ac:dyDescent="0.15"/>
    <row r="30" ht="24.9" customHeight="1" x14ac:dyDescent="0.15"/>
    <row r="31" ht="24.9" customHeight="1" x14ac:dyDescent="0.15"/>
    <row r="32" ht="24.9" customHeight="1" x14ac:dyDescent="0.15"/>
    <row r="33" ht="24.9" customHeight="1" x14ac:dyDescent="0.15"/>
    <row r="34" ht="24.9" customHeight="1" x14ac:dyDescent="0.15"/>
    <row r="35" ht="24.9" customHeight="1" x14ac:dyDescent="0.15"/>
    <row r="36" ht="24.9" customHeight="1" x14ac:dyDescent="0.15"/>
    <row r="37" ht="24.9" customHeight="1" x14ac:dyDescent="0.15"/>
    <row r="38" ht="24.9" customHeight="1" x14ac:dyDescent="0.15"/>
    <row r="39" ht="24.9" customHeight="1" x14ac:dyDescent="0.15"/>
    <row r="40" ht="24.9" customHeight="1" x14ac:dyDescent="0.15"/>
    <row r="41" ht="24.9" customHeight="1" x14ac:dyDescent="0.15"/>
    <row r="42" ht="24.9" customHeight="1" x14ac:dyDescent="0.15"/>
    <row r="43" ht="24.9" customHeight="1" x14ac:dyDescent="0.15"/>
    <row r="44" ht="24.9" customHeight="1" x14ac:dyDescent="0.15"/>
    <row r="45" ht="24.9" customHeight="1" x14ac:dyDescent="0.15"/>
    <row r="46" ht="24.9" customHeight="1" x14ac:dyDescent="0.15"/>
    <row r="47" ht="24.9" customHeight="1" x14ac:dyDescent="0.15"/>
    <row r="48" ht="24.9" customHeight="1" x14ac:dyDescent="0.15"/>
    <row r="49" ht="24.9" customHeight="1" x14ac:dyDescent="0.15"/>
    <row r="50" ht="24.9" customHeight="1" x14ac:dyDescent="0.15"/>
    <row r="51" ht="24.9" customHeight="1" x14ac:dyDescent="0.15"/>
    <row r="52" ht="24.9" customHeight="1" x14ac:dyDescent="0.15"/>
    <row r="53" ht="24.9" customHeight="1" x14ac:dyDescent="0.15"/>
    <row r="54" ht="24.9" customHeight="1" x14ac:dyDescent="0.15"/>
    <row r="55" ht="24.9" customHeight="1" x14ac:dyDescent="0.15"/>
    <row r="56" ht="24.9" customHeight="1" x14ac:dyDescent="0.15"/>
    <row r="57" ht="24.9" customHeight="1" x14ac:dyDescent="0.15"/>
    <row r="58" ht="24.9" customHeight="1" x14ac:dyDescent="0.15"/>
    <row r="59" ht="24.9" customHeight="1" x14ac:dyDescent="0.15"/>
    <row r="60" ht="24.9" customHeight="1" x14ac:dyDescent="0.15"/>
    <row r="61" ht="24.9" customHeight="1" x14ac:dyDescent="0.15"/>
    <row r="62" ht="24.9" customHeight="1" x14ac:dyDescent="0.15"/>
    <row r="63" ht="24.9" customHeight="1" x14ac:dyDescent="0.15"/>
    <row r="64" ht="24.9" customHeight="1" x14ac:dyDescent="0.15"/>
    <row r="65" ht="24.9" customHeight="1" x14ac:dyDescent="0.15"/>
    <row r="66" ht="24.9" customHeight="1" x14ac:dyDescent="0.15"/>
    <row r="67" ht="24.9" customHeight="1" x14ac:dyDescent="0.15"/>
    <row r="68" ht="24.9" customHeight="1" x14ac:dyDescent="0.15"/>
    <row r="69" ht="24.9" customHeight="1" x14ac:dyDescent="0.15"/>
    <row r="70" ht="24.9" customHeight="1" x14ac:dyDescent="0.15"/>
    <row r="71" ht="24.9" customHeight="1" x14ac:dyDescent="0.15"/>
    <row r="72" ht="24.9" customHeight="1" x14ac:dyDescent="0.15"/>
    <row r="73" ht="24.9" customHeight="1" x14ac:dyDescent="0.15"/>
    <row r="74" ht="24.9" customHeight="1" x14ac:dyDescent="0.15"/>
    <row r="75" ht="24.9" customHeight="1" x14ac:dyDescent="0.15"/>
    <row r="76" ht="24.9" customHeight="1" x14ac:dyDescent="0.15"/>
    <row r="77" ht="24.9" customHeight="1" x14ac:dyDescent="0.15"/>
    <row r="78" ht="24.9" customHeight="1" x14ac:dyDescent="0.15"/>
    <row r="79" ht="24.9" customHeight="1" x14ac:dyDescent="0.15"/>
    <row r="80" ht="24.9" customHeight="1" x14ac:dyDescent="0.15"/>
    <row r="81" ht="24.9" customHeight="1" x14ac:dyDescent="0.15"/>
    <row r="82" ht="24.9" customHeight="1" x14ac:dyDescent="0.15"/>
    <row r="83" ht="24.9" customHeight="1" x14ac:dyDescent="0.15"/>
    <row r="84" ht="24.9" customHeight="1" x14ac:dyDescent="0.15"/>
    <row r="85" ht="24.9" customHeight="1" x14ac:dyDescent="0.15"/>
    <row r="86" ht="24.9" customHeight="1" x14ac:dyDescent="0.15"/>
    <row r="87" ht="24.9" customHeight="1" x14ac:dyDescent="0.15"/>
    <row r="88" ht="24.9" customHeight="1" x14ac:dyDescent="0.15"/>
    <row r="89" ht="24.9" customHeight="1" x14ac:dyDescent="0.15"/>
    <row r="90" ht="24.9" customHeight="1" x14ac:dyDescent="0.15"/>
    <row r="91" ht="24.9" customHeight="1" x14ac:dyDescent="0.15"/>
    <row r="92" ht="24.9" customHeight="1" x14ac:dyDescent="0.15"/>
    <row r="93" ht="24.9" customHeight="1" x14ac:dyDescent="0.15"/>
    <row r="94" ht="24.9" customHeight="1" x14ac:dyDescent="0.15"/>
    <row r="95" ht="24.9" customHeight="1" x14ac:dyDescent="0.15"/>
    <row r="96" ht="24.9" customHeight="1" x14ac:dyDescent="0.15"/>
    <row r="97" ht="24.9" customHeight="1" x14ac:dyDescent="0.15"/>
    <row r="98" ht="24.9" customHeight="1" x14ac:dyDescent="0.15"/>
    <row r="99" ht="24.9" customHeight="1" x14ac:dyDescent="0.15"/>
    <row r="100" ht="24.9" customHeight="1" x14ac:dyDescent="0.15"/>
    <row r="101" ht="24.9" customHeight="1" x14ac:dyDescent="0.15"/>
    <row r="102" ht="24.9" customHeight="1" x14ac:dyDescent="0.15"/>
    <row r="103" ht="24.9" customHeight="1" x14ac:dyDescent="0.15"/>
    <row r="104" ht="24.9" customHeight="1" x14ac:dyDescent="0.15"/>
    <row r="105" ht="24.9" customHeight="1" x14ac:dyDescent="0.15"/>
    <row r="106" ht="24.9" customHeight="1" x14ac:dyDescent="0.15"/>
    <row r="107" ht="24.9" customHeight="1" x14ac:dyDescent="0.15"/>
    <row r="108" ht="24.9" customHeight="1" x14ac:dyDescent="0.15"/>
    <row r="109" ht="24.9" customHeight="1" x14ac:dyDescent="0.15"/>
    <row r="110" ht="24.9" customHeight="1" x14ac:dyDescent="0.15"/>
    <row r="111" ht="24.9" customHeight="1" x14ac:dyDescent="0.15"/>
    <row r="112" ht="24.9" customHeight="1" x14ac:dyDescent="0.15"/>
    <row r="113" ht="24.9" customHeight="1" x14ac:dyDescent="0.15"/>
    <row r="114" ht="24.9" customHeight="1" x14ac:dyDescent="0.15"/>
    <row r="115" ht="24.9" customHeight="1" x14ac:dyDescent="0.15"/>
    <row r="116" ht="24.9" customHeight="1" x14ac:dyDescent="0.15"/>
    <row r="117" ht="24.9" customHeight="1" x14ac:dyDescent="0.15"/>
    <row r="118" ht="24.9" customHeight="1" x14ac:dyDescent="0.15"/>
    <row r="119" ht="24.9" customHeight="1" x14ac:dyDescent="0.15"/>
    <row r="120" ht="24.9" customHeight="1" x14ac:dyDescent="0.15"/>
    <row r="121" ht="24.9" customHeight="1" x14ac:dyDescent="0.15"/>
    <row r="122" ht="24.9" customHeight="1" x14ac:dyDescent="0.15"/>
    <row r="123" ht="24.9" customHeight="1" x14ac:dyDescent="0.15"/>
    <row r="124" ht="24.9" customHeight="1" x14ac:dyDescent="0.15"/>
    <row r="125" ht="24.9" customHeight="1" x14ac:dyDescent="0.15"/>
    <row r="126" ht="24.9" customHeight="1" x14ac:dyDescent="0.15"/>
    <row r="127" ht="24.9" customHeight="1" x14ac:dyDescent="0.15"/>
    <row r="128" ht="24.9" customHeight="1" x14ac:dyDescent="0.15"/>
    <row r="129" ht="24.9" customHeight="1" x14ac:dyDescent="0.15"/>
    <row r="130" ht="24.9" customHeight="1" x14ac:dyDescent="0.15"/>
    <row r="131" ht="24.9" customHeight="1" x14ac:dyDescent="0.15"/>
    <row r="132" ht="24.9" customHeight="1" x14ac:dyDescent="0.15"/>
    <row r="133" ht="24.9" customHeight="1" x14ac:dyDescent="0.15"/>
    <row r="134" ht="24.9" customHeight="1" x14ac:dyDescent="0.15"/>
    <row r="135" ht="24.9" customHeight="1" x14ac:dyDescent="0.15"/>
  </sheetData>
  <sheetProtection algorithmName="SHA-512" hashValue="cgI6Xh0KCrT7n+bd1g0dORoZ6JQnW69P9euUrZ5yy6JS9JR7kyt/KNhrvk2G6gSm0sBQuTsDxowGbeFFTmOzsA==" saltValue="yq7O/Axw/06YLfikgj3i3w==" spinCount="100000" sheet="1" objects="1" scenarios="1"/>
  <mergeCells count="1">
    <mergeCell ref="C1:F1"/>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F5E04-7335-45F1-979F-ACA915577846}">
  <sheetPr>
    <tabColor rgb="FFFF99CC"/>
  </sheetPr>
  <dimension ref="B2:CS251"/>
  <sheetViews>
    <sheetView showGridLines="0" tabSelected="1" view="pageBreakPreview" zoomScale="115" zoomScaleNormal="130" zoomScaleSheetLayoutView="115" workbookViewId="0">
      <selection activeCell="F4" sqref="F4:AC4"/>
    </sheetView>
  </sheetViews>
  <sheetFormatPr defaultColWidth="9.109375" defaultRowHeight="12" x14ac:dyDescent="0.15"/>
  <cols>
    <col min="1" max="1" width="9.109375" style="401" customWidth="1"/>
    <col min="2" max="2" width="2.6640625" style="402" customWidth="1"/>
    <col min="3" max="3" width="2.88671875" style="402" customWidth="1"/>
    <col min="4" max="4" width="8.6640625" style="402" customWidth="1"/>
    <col min="5" max="5" width="7.6640625" style="401" customWidth="1"/>
    <col min="6" max="6" width="9.6640625" style="401" customWidth="1"/>
    <col min="7" max="16" width="2.6640625" style="402" customWidth="1"/>
    <col min="17" max="17" width="3" style="402" customWidth="1"/>
    <col min="18" max="25" width="2.6640625" style="402" customWidth="1"/>
    <col min="26" max="26" width="2.88671875" style="402" customWidth="1"/>
    <col min="27" max="27" width="2.6640625" style="401" customWidth="1"/>
    <col min="28" max="28" width="8.6640625" style="407" customWidth="1"/>
    <col min="29" max="29" width="7.88671875" style="401" customWidth="1"/>
    <col min="30" max="30" width="7.6640625" style="401" customWidth="1"/>
    <col min="31" max="31" width="12.6640625" style="401" customWidth="1"/>
    <col min="32" max="32" width="12.6640625" style="406" customWidth="1"/>
    <col min="33" max="40" width="5.6640625" style="406" customWidth="1"/>
    <col min="41" max="44" width="2.6640625" style="406" customWidth="1"/>
    <col min="45" max="95" width="2.6640625" style="401" customWidth="1"/>
    <col min="96" max="16384" width="9.109375" style="401"/>
  </cols>
  <sheetData>
    <row r="2" spans="2:97" ht="12.75" customHeight="1" x14ac:dyDescent="0.15">
      <c r="B2" s="400" t="s">
        <v>1114</v>
      </c>
      <c r="E2" s="400"/>
      <c r="F2" s="400"/>
      <c r="G2" s="400"/>
      <c r="H2" s="400"/>
      <c r="I2" s="400"/>
      <c r="J2" s="400"/>
      <c r="K2" s="400"/>
      <c r="L2" s="401"/>
      <c r="M2" s="401"/>
      <c r="N2" s="401"/>
      <c r="O2" s="401"/>
      <c r="P2" s="401"/>
      <c r="Q2" s="401"/>
      <c r="R2" s="401"/>
      <c r="S2" s="401"/>
      <c r="T2" s="401"/>
      <c r="U2" s="401"/>
      <c r="V2" s="401"/>
      <c r="Z2" s="401"/>
      <c r="AB2" s="403"/>
      <c r="AC2" s="404"/>
      <c r="AD2" s="405"/>
      <c r="AE2" s="406"/>
      <c r="AQ2" s="401"/>
      <c r="AR2" s="401"/>
    </row>
    <row r="3" spans="2:97" ht="6" customHeight="1" thickBot="1" x14ac:dyDescent="0.2">
      <c r="G3" s="401"/>
      <c r="H3" s="401"/>
      <c r="I3" s="401"/>
      <c r="J3" s="401"/>
      <c r="K3" s="401"/>
      <c r="L3" s="401"/>
      <c r="M3" s="401"/>
      <c r="N3" s="401"/>
      <c r="O3" s="401"/>
      <c r="P3" s="401"/>
      <c r="Q3" s="401"/>
      <c r="R3" s="401"/>
      <c r="S3" s="401"/>
      <c r="T3" s="401"/>
      <c r="U3" s="401"/>
      <c r="V3" s="401"/>
      <c r="W3" s="401"/>
      <c r="X3" s="401"/>
      <c r="Y3" s="401"/>
      <c r="Z3" s="401"/>
      <c r="AD3" s="408"/>
      <c r="AE3" s="409"/>
      <c r="AQ3" s="401"/>
      <c r="AR3" s="401"/>
    </row>
    <row r="4" spans="2:97" ht="18.75" customHeight="1" x14ac:dyDescent="0.15">
      <c r="B4" s="774" t="s">
        <v>267</v>
      </c>
      <c r="C4" s="774"/>
      <c r="D4" s="774"/>
      <c r="E4" s="775"/>
      <c r="F4" s="849"/>
      <c r="G4" s="850"/>
      <c r="H4" s="850"/>
      <c r="I4" s="850"/>
      <c r="J4" s="850"/>
      <c r="K4" s="850"/>
      <c r="L4" s="850"/>
      <c r="M4" s="850"/>
      <c r="N4" s="850"/>
      <c r="O4" s="850"/>
      <c r="P4" s="850"/>
      <c r="Q4" s="850"/>
      <c r="R4" s="850"/>
      <c r="S4" s="850"/>
      <c r="T4" s="850"/>
      <c r="U4" s="850"/>
      <c r="V4" s="850"/>
      <c r="W4" s="850"/>
      <c r="X4" s="850"/>
      <c r="Y4" s="850"/>
      <c r="Z4" s="850"/>
      <c r="AA4" s="850"/>
      <c r="AB4" s="850"/>
      <c r="AC4" s="851"/>
      <c r="AD4" s="410"/>
      <c r="AE4" s="411"/>
      <c r="AF4" s="411"/>
      <c r="AG4" s="411"/>
      <c r="AH4" s="411"/>
      <c r="AI4" s="411"/>
      <c r="AJ4" s="411"/>
      <c r="AQ4" s="401"/>
      <c r="AR4" s="401"/>
    </row>
    <row r="5" spans="2:97" ht="18.75" customHeight="1" x14ac:dyDescent="0.15">
      <c r="B5" s="774" t="s">
        <v>268</v>
      </c>
      <c r="C5" s="774"/>
      <c r="D5" s="774"/>
      <c r="E5" s="775"/>
      <c r="F5" s="827"/>
      <c r="G5" s="828"/>
      <c r="H5" s="828"/>
      <c r="I5" s="828"/>
      <c r="J5" s="828"/>
      <c r="K5" s="828"/>
      <c r="L5" s="828"/>
      <c r="M5" s="828"/>
      <c r="N5" s="828"/>
      <c r="O5" s="828"/>
      <c r="P5" s="828"/>
      <c r="Q5" s="828"/>
      <c r="R5" s="828"/>
      <c r="S5" s="828"/>
      <c r="T5" s="828"/>
      <c r="U5" s="828"/>
      <c r="V5" s="828"/>
      <c r="W5" s="828"/>
      <c r="X5" s="828"/>
      <c r="Y5" s="828"/>
      <c r="Z5" s="828"/>
      <c r="AA5" s="828"/>
      <c r="AB5" s="828"/>
      <c r="AC5" s="829"/>
      <c r="AD5" s="410"/>
      <c r="AE5" s="411"/>
      <c r="AF5" s="411"/>
      <c r="AG5" s="411"/>
      <c r="AH5" s="411"/>
      <c r="AI5" s="411"/>
      <c r="AJ5" s="411"/>
      <c r="AQ5" s="401"/>
      <c r="AR5" s="401"/>
    </row>
    <row r="6" spans="2:97" ht="18.75" customHeight="1" x14ac:dyDescent="0.15">
      <c r="B6" s="774" t="s">
        <v>957</v>
      </c>
      <c r="C6" s="774"/>
      <c r="D6" s="774"/>
      <c r="E6" s="775"/>
      <c r="F6" s="852"/>
      <c r="G6" s="853"/>
      <c r="H6" s="853"/>
      <c r="I6" s="853"/>
      <c r="J6" s="853"/>
      <c r="K6" s="853"/>
      <c r="L6" s="853"/>
      <c r="M6" s="853"/>
      <c r="N6" s="853"/>
      <c r="O6" s="853"/>
      <c r="P6" s="853"/>
      <c r="Q6" s="853"/>
      <c r="R6" s="853"/>
      <c r="S6" s="853"/>
      <c r="T6" s="853"/>
      <c r="U6" s="853"/>
      <c r="V6" s="853"/>
      <c r="W6" s="853"/>
      <c r="X6" s="853"/>
      <c r="Y6" s="853"/>
      <c r="Z6" s="853"/>
      <c r="AA6" s="853"/>
      <c r="AB6" s="853"/>
      <c r="AC6" s="854"/>
      <c r="AD6" s="410"/>
      <c r="AE6" s="411"/>
      <c r="AF6" s="411"/>
      <c r="AG6" s="411"/>
      <c r="AH6" s="411"/>
      <c r="AI6" s="411"/>
      <c r="AJ6" s="411"/>
      <c r="AQ6" s="401"/>
      <c r="AR6" s="401"/>
    </row>
    <row r="7" spans="2:97" ht="18.75" customHeight="1" thickBot="1" x14ac:dyDescent="0.2">
      <c r="B7" s="774" t="s">
        <v>1156</v>
      </c>
      <c r="C7" s="774"/>
      <c r="D7" s="774"/>
      <c r="E7" s="775"/>
      <c r="F7" s="776" t="s">
        <v>1157</v>
      </c>
      <c r="G7" s="777"/>
      <c r="H7" s="777"/>
      <c r="I7" s="777"/>
      <c r="J7" s="777"/>
      <c r="K7" s="777"/>
      <c r="L7" s="777"/>
      <c r="M7" s="777"/>
      <c r="N7" s="777"/>
      <c r="O7" s="777"/>
      <c r="P7" s="777"/>
      <c r="Q7" s="777"/>
      <c r="R7" s="777"/>
      <c r="S7" s="777"/>
      <c r="T7" s="777"/>
      <c r="U7" s="777"/>
      <c r="V7" s="777"/>
      <c r="W7" s="777"/>
      <c r="X7" s="777"/>
      <c r="Y7" s="777"/>
      <c r="Z7" s="777"/>
      <c r="AA7" s="777"/>
      <c r="AB7" s="777"/>
      <c r="AC7" s="778"/>
      <c r="AD7" s="410"/>
      <c r="AE7" s="411"/>
      <c r="AF7" s="411"/>
      <c r="AG7" s="411"/>
      <c r="AH7" s="411"/>
      <c r="AI7" s="411"/>
      <c r="AJ7" s="411"/>
      <c r="AQ7" s="401"/>
      <c r="AR7" s="401"/>
    </row>
    <row r="8" spans="2:97" ht="5.25" customHeight="1" thickBot="1" x14ac:dyDescent="0.2">
      <c r="E8" s="402"/>
      <c r="F8" s="412"/>
      <c r="G8" s="412"/>
      <c r="H8" s="412"/>
      <c r="I8" s="412"/>
      <c r="J8" s="412"/>
      <c r="K8" s="412"/>
      <c r="L8" s="412"/>
      <c r="M8" s="412"/>
      <c r="N8" s="412"/>
      <c r="O8" s="412"/>
      <c r="P8" s="412"/>
      <c r="Q8" s="412"/>
      <c r="R8" s="412"/>
      <c r="S8" s="412"/>
      <c r="T8" s="412"/>
      <c r="U8" s="412"/>
      <c r="V8" s="412"/>
      <c r="W8" s="412"/>
      <c r="X8" s="412"/>
      <c r="Y8" s="412"/>
      <c r="Z8" s="412"/>
      <c r="AA8" s="412"/>
      <c r="AB8" s="413"/>
      <c r="AC8" s="414"/>
      <c r="AD8" s="415"/>
    </row>
    <row r="9" spans="2:97" ht="13.5" customHeight="1" x14ac:dyDescent="0.15">
      <c r="B9" s="674" t="s">
        <v>1037</v>
      </c>
      <c r="C9" s="675"/>
      <c r="D9" s="676"/>
      <c r="E9" s="674" t="s">
        <v>1040</v>
      </c>
      <c r="F9" s="806" t="s">
        <v>289</v>
      </c>
      <c r="G9" s="807"/>
      <c r="H9" s="807"/>
      <c r="I9" s="807"/>
      <c r="J9" s="807"/>
      <c r="K9" s="807"/>
      <c r="L9" s="807"/>
      <c r="M9" s="807"/>
      <c r="N9" s="807"/>
      <c r="O9" s="807"/>
      <c r="P9" s="807"/>
      <c r="Q9" s="807"/>
      <c r="R9" s="807"/>
      <c r="S9" s="807"/>
      <c r="T9" s="807"/>
      <c r="U9" s="807"/>
      <c r="V9" s="807"/>
      <c r="W9" s="807"/>
      <c r="X9" s="807"/>
      <c r="Y9" s="807"/>
      <c r="Z9" s="807"/>
      <c r="AA9" s="807"/>
      <c r="AB9" s="808"/>
      <c r="AC9" s="420" t="s">
        <v>318</v>
      </c>
      <c r="AE9" s="732"/>
    </row>
    <row r="10" spans="2:97" ht="11.25" customHeight="1" x14ac:dyDescent="0.15">
      <c r="B10" s="677"/>
      <c r="C10" s="678"/>
      <c r="D10" s="679"/>
      <c r="E10" s="677"/>
      <c r="F10" s="636" t="s">
        <v>316</v>
      </c>
      <c r="G10" s="779" t="s">
        <v>318</v>
      </c>
      <c r="H10" s="779"/>
      <c r="I10" s="779"/>
      <c r="J10" s="779"/>
      <c r="K10" s="779"/>
      <c r="L10" s="779"/>
      <c r="M10" s="779"/>
      <c r="N10" s="779"/>
      <c r="O10" s="779"/>
      <c r="P10" s="779"/>
      <c r="Q10" s="779"/>
      <c r="R10" s="779"/>
      <c r="S10" s="779"/>
      <c r="T10" s="779"/>
      <c r="U10" s="779"/>
      <c r="V10" s="779"/>
      <c r="W10" s="779"/>
      <c r="X10" s="779"/>
      <c r="Y10" s="779"/>
      <c r="Z10" s="780"/>
      <c r="AA10" s="781" t="s">
        <v>317</v>
      </c>
      <c r="AB10" s="782"/>
      <c r="AC10" s="417" t="s">
        <v>254</v>
      </c>
      <c r="AE10" s="732"/>
    </row>
    <row r="11" spans="2:97" ht="19.5" customHeight="1" x14ac:dyDescent="0.15">
      <c r="B11" s="649"/>
      <c r="C11" s="650"/>
      <c r="D11" s="650"/>
      <c r="E11" s="651"/>
      <c r="F11" s="637" t="s">
        <v>958</v>
      </c>
      <c r="G11" s="418"/>
      <c r="H11" s="418"/>
      <c r="I11" s="419" t="s">
        <v>320</v>
      </c>
      <c r="J11" s="848" t="s">
        <v>959</v>
      </c>
      <c r="K11" s="848"/>
      <c r="L11" s="848"/>
      <c r="M11" s="848"/>
      <c r="N11" s="848"/>
      <c r="O11" s="418"/>
      <c r="P11" s="419" t="s">
        <v>320</v>
      </c>
      <c r="Q11" s="848" t="s">
        <v>960</v>
      </c>
      <c r="R11" s="848"/>
      <c r="S11" s="848"/>
      <c r="T11" s="848"/>
      <c r="U11" s="848"/>
      <c r="V11" s="418"/>
      <c r="W11" s="418"/>
      <c r="X11" s="418"/>
      <c r="Y11" s="418"/>
      <c r="Z11" s="420"/>
      <c r="AA11" s="783"/>
      <c r="AB11" s="784"/>
      <c r="AC11" s="421"/>
      <c r="AE11" s="416"/>
    </row>
    <row r="12" spans="2:97" s="406" customFormat="1" ht="13.5" customHeight="1" x14ac:dyDescent="0.15">
      <c r="B12" s="799" t="s">
        <v>1036</v>
      </c>
      <c r="C12" s="890" t="s">
        <v>1168</v>
      </c>
      <c r="D12" s="891"/>
      <c r="E12" s="686" t="s">
        <v>1230</v>
      </c>
      <c r="F12" s="672" t="s">
        <v>987</v>
      </c>
      <c r="G12" s="419" t="s">
        <v>320</v>
      </c>
      <c r="H12" s="811" t="str">
        <f t="shared" ref="H12" si="0">IF(AND(I11="□",P11="□"),"構法（軸組または枠組）を選択して下さい。",IF(I11="■","【軸組】壁量計算（仕様規定）","【枠組】壁量計算（仕様規定）＋たて枠接合部の確認"))</f>
        <v>構法（軸組または枠組）を選択して下さい。</v>
      </c>
      <c r="I12" s="811"/>
      <c r="J12" s="811"/>
      <c r="K12" s="811"/>
      <c r="L12" s="811"/>
      <c r="M12" s="811"/>
      <c r="N12" s="811"/>
      <c r="O12" s="811"/>
      <c r="P12" s="811"/>
      <c r="Q12" s="811"/>
      <c r="R12" s="811"/>
      <c r="S12" s="811"/>
      <c r="T12" s="811"/>
      <c r="U12" s="811"/>
      <c r="V12" s="811"/>
      <c r="W12" s="811"/>
      <c r="X12" s="811"/>
      <c r="Y12" s="811"/>
      <c r="Z12" s="812"/>
      <c r="AA12" s="634" t="s">
        <v>320</v>
      </c>
      <c r="AB12" s="473" t="s">
        <v>312</v>
      </c>
      <c r="AC12" s="422"/>
      <c r="AD12" s="401"/>
      <c r="AE12" s="732"/>
      <c r="AS12" s="401"/>
      <c r="AT12" s="401"/>
      <c r="AU12" s="401"/>
      <c r="AV12" s="401"/>
      <c r="AW12" s="401"/>
      <c r="AX12" s="401"/>
      <c r="AY12" s="401"/>
      <c r="AZ12" s="401"/>
      <c r="BA12" s="401"/>
      <c r="BB12" s="401"/>
      <c r="BC12" s="401"/>
      <c r="BD12" s="401"/>
      <c r="BE12" s="401"/>
      <c r="BF12" s="401"/>
      <c r="BG12" s="401"/>
      <c r="BH12" s="401"/>
      <c r="BI12" s="401"/>
      <c r="BJ12" s="401"/>
      <c r="BK12" s="401"/>
      <c r="BL12" s="401"/>
      <c r="BM12" s="401"/>
      <c r="BN12" s="401"/>
      <c r="BO12" s="401"/>
      <c r="BP12" s="401"/>
      <c r="BQ12" s="401"/>
      <c r="BR12" s="401"/>
      <c r="BS12" s="401"/>
      <c r="BT12" s="401"/>
      <c r="BU12" s="401"/>
      <c r="BV12" s="401"/>
      <c r="BW12" s="401"/>
      <c r="BX12" s="401"/>
      <c r="BY12" s="401"/>
      <c r="BZ12" s="401"/>
      <c r="CA12" s="401"/>
      <c r="CB12" s="401"/>
      <c r="CC12" s="401"/>
      <c r="CD12" s="401"/>
      <c r="CE12" s="401"/>
      <c r="CF12" s="401"/>
      <c r="CG12" s="401"/>
      <c r="CH12" s="401"/>
      <c r="CI12" s="401"/>
      <c r="CJ12" s="401"/>
      <c r="CK12" s="401"/>
      <c r="CL12" s="401"/>
      <c r="CM12" s="401"/>
      <c r="CN12" s="401"/>
      <c r="CO12" s="401"/>
      <c r="CP12" s="401"/>
      <c r="CQ12" s="401"/>
      <c r="CR12" s="401"/>
      <c r="CS12" s="401"/>
    </row>
    <row r="13" spans="2:97" s="406" customFormat="1" ht="13.5" customHeight="1" x14ac:dyDescent="0.15">
      <c r="B13" s="799"/>
      <c r="C13" s="890"/>
      <c r="D13" s="891"/>
      <c r="E13" s="690"/>
      <c r="F13" s="700"/>
      <c r="G13" s="402"/>
      <c r="H13" s="813" t="s">
        <v>988</v>
      </c>
      <c r="I13" s="814"/>
      <c r="J13" s="815"/>
      <c r="K13" s="423" t="s">
        <v>320</v>
      </c>
      <c r="L13" s="424" t="s">
        <v>850</v>
      </c>
      <c r="M13" s="425"/>
      <c r="N13" s="424"/>
      <c r="O13" s="426"/>
      <c r="P13" s="426"/>
      <c r="Q13" s="424"/>
      <c r="R13" s="424"/>
      <c r="S13" s="424"/>
      <c r="T13" s="424"/>
      <c r="U13" s="424"/>
      <c r="V13" s="424"/>
      <c r="W13" s="424"/>
      <c r="X13" s="424"/>
      <c r="Y13" s="424"/>
      <c r="Z13" s="427"/>
      <c r="AA13" s="627" t="s">
        <v>320</v>
      </c>
      <c r="AB13" s="428" t="s">
        <v>1225</v>
      </c>
      <c r="AC13" s="422"/>
      <c r="AD13" s="401"/>
      <c r="AE13" s="732"/>
      <c r="AS13" s="401"/>
      <c r="AT13" s="401"/>
      <c r="AU13" s="401"/>
      <c r="AV13" s="401"/>
      <c r="AW13" s="401"/>
      <c r="AX13" s="401"/>
      <c r="AY13" s="401"/>
      <c r="AZ13" s="401"/>
      <c r="BA13" s="401"/>
      <c r="BB13" s="401"/>
      <c r="BC13" s="401"/>
      <c r="BD13" s="401"/>
      <c r="BE13" s="401"/>
      <c r="BF13" s="401"/>
      <c r="BG13" s="401"/>
      <c r="BH13" s="401"/>
      <c r="BI13" s="401"/>
      <c r="BJ13" s="401"/>
      <c r="BK13" s="401"/>
      <c r="BL13" s="401"/>
      <c r="BM13" s="401"/>
      <c r="BN13" s="401"/>
      <c r="BO13" s="401"/>
      <c r="BP13" s="401"/>
      <c r="BQ13" s="401"/>
      <c r="BR13" s="401"/>
      <c r="BS13" s="401"/>
      <c r="BT13" s="401"/>
      <c r="BU13" s="401"/>
      <c r="BV13" s="401"/>
      <c r="BW13" s="401"/>
      <c r="BX13" s="401"/>
      <c r="BY13" s="401"/>
      <c r="BZ13" s="401"/>
      <c r="CA13" s="401"/>
      <c r="CB13" s="401"/>
      <c r="CC13" s="401"/>
      <c r="CD13" s="401"/>
      <c r="CE13" s="401"/>
      <c r="CF13" s="401"/>
      <c r="CG13" s="401"/>
      <c r="CH13" s="401"/>
      <c r="CI13" s="401"/>
      <c r="CJ13" s="401"/>
      <c r="CK13" s="401"/>
      <c r="CL13" s="401"/>
      <c r="CM13" s="401"/>
      <c r="CN13" s="401"/>
      <c r="CO13" s="401"/>
      <c r="CP13" s="401"/>
      <c r="CQ13" s="401"/>
      <c r="CR13" s="401"/>
      <c r="CS13" s="401"/>
    </row>
    <row r="14" spans="2:97" s="406" customFormat="1" ht="13.5" customHeight="1" x14ac:dyDescent="0.15">
      <c r="B14" s="799"/>
      <c r="C14" s="574"/>
      <c r="D14" s="574"/>
      <c r="E14" s="690"/>
      <c r="F14" s="700"/>
      <c r="G14" s="402"/>
      <c r="H14" s="816"/>
      <c r="I14" s="817"/>
      <c r="J14" s="818"/>
      <c r="K14" s="429" t="s">
        <v>320</v>
      </c>
      <c r="L14" s="412" t="s">
        <v>989</v>
      </c>
      <c r="M14" s="616"/>
      <c r="N14" s="412"/>
      <c r="O14" s="402" t="s">
        <v>1038</v>
      </c>
      <c r="P14" s="596" t="s">
        <v>320</v>
      </c>
      <c r="Q14" s="412" t="s">
        <v>990</v>
      </c>
      <c r="R14" s="412"/>
      <c r="S14" s="412"/>
      <c r="T14" s="412"/>
      <c r="U14" s="412"/>
      <c r="V14" s="412"/>
      <c r="W14" s="412"/>
      <c r="X14" s="412"/>
      <c r="Y14" s="412"/>
      <c r="Z14" s="430"/>
      <c r="AA14" s="627" t="s">
        <v>320</v>
      </c>
      <c r="AB14" s="428"/>
      <c r="AC14" s="422"/>
      <c r="AD14" s="401"/>
      <c r="AE14" s="732"/>
      <c r="AS14" s="401"/>
      <c r="AT14" s="401"/>
      <c r="AU14" s="401"/>
      <c r="AV14" s="401"/>
      <c r="AW14" s="401"/>
      <c r="AX14" s="401"/>
      <c r="AY14" s="401"/>
      <c r="AZ14" s="401"/>
      <c r="BA14" s="401"/>
      <c r="BB14" s="401"/>
      <c r="BC14" s="401"/>
      <c r="BD14" s="401"/>
      <c r="BE14" s="401"/>
      <c r="BF14" s="401"/>
      <c r="BG14" s="401"/>
      <c r="BH14" s="401"/>
      <c r="BI14" s="401"/>
      <c r="BJ14" s="401"/>
      <c r="BK14" s="401"/>
      <c r="BL14" s="401"/>
      <c r="BM14" s="401"/>
      <c r="BN14" s="401"/>
      <c r="BO14" s="401"/>
      <c r="BP14" s="401"/>
      <c r="BQ14" s="401"/>
      <c r="BR14" s="401"/>
      <c r="BS14" s="401"/>
      <c r="BT14" s="401"/>
      <c r="BU14" s="401"/>
      <c r="BV14" s="401"/>
      <c r="BW14" s="401"/>
      <c r="BX14" s="401"/>
      <c r="BY14" s="401"/>
      <c r="BZ14" s="401"/>
      <c r="CA14" s="401"/>
      <c r="CB14" s="401"/>
      <c r="CC14" s="401"/>
      <c r="CD14" s="401"/>
      <c r="CE14" s="401"/>
      <c r="CF14" s="401"/>
      <c r="CG14" s="401"/>
      <c r="CH14" s="401"/>
      <c r="CI14" s="401"/>
      <c r="CJ14" s="401"/>
      <c r="CK14" s="401"/>
      <c r="CL14" s="401"/>
      <c r="CM14" s="401"/>
      <c r="CN14" s="401"/>
      <c r="CO14" s="401"/>
      <c r="CP14" s="401"/>
      <c r="CQ14" s="401"/>
      <c r="CR14" s="401"/>
      <c r="CS14" s="401"/>
    </row>
    <row r="15" spans="2:97" s="406" customFormat="1" ht="13.5" customHeight="1" x14ac:dyDescent="0.15">
      <c r="B15" s="799"/>
      <c r="C15" s="698" t="s">
        <v>1169</v>
      </c>
      <c r="D15" s="699"/>
      <c r="E15" s="690"/>
      <c r="F15" s="700"/>
      <c r="G15" s="402"/>
      <c r="H15" s="819"/>
      <c r="I15" s="820"/>
      <c r="J15" s="821"/>
      <c r="K15" s="431" t="s">
        <v>991</v>
      </c>
      <c r="L15" s="432"/>
      <c r="M15" s="432"/>
      <c r="N15" s="432"/>
      <c r="O15" s="432"/>
      <c r="P15" s="822"/>
      <c r="Q15" s="822"/>
      <c r="R15" s="822"/>
      <c r="S15" s="822"/>
      <c r="T15" s="822"/>
      <c r="U15" s="822"/>
      <c r="V15" s="822"/>
      <c r="W15" s="822"/>
      <c r="X15" s="822"/>
      <c r="Y15" s="822"/>
      <c r="Z15" s="433" t="s">
        <v>594</v>
      </c>
      <c r="AA15" s="627" t="s">
        <v>320</v>
      </c>
      <c r="AB15" s="428"/>
      <c r="AC15" s="422"/>
      <c r="AD15" s="401"/>
      <c r="AE15" s="732"/>
      <c r="AS15" s="401"/>
      <c r="AT15" s="401"/>
      <c r="AU15" s="401"/>
      <c r="AV15" s="401"/>
      <c r="AW15" s="401"/>
      <c r="AX15" s="401"/>
      <c r="AY15" s="401"/>
      <c r="AZ15" s="401"/>
      <c r="BA15" s="401"/>
      <c r="BB15" s="401"/>
      <c r="BC15" s="401"/>
      <c r="BD15" s="401"/>
      <c r="BE15" s="401"/>
      <c r="BF15" s="401"/>
      <c r="BG15" s="401"/>
      <c r="BH15" s="401"/>
      <c r="BI15" s="401"/>
      <c r="BJ15" s="401"/>
      <c r="BK15" s="401"/>
      <c r="BL15" s="401"/>
      <c r="BM15" s="401"/>
      <c r="BN15" s="401"/>
      <c r="BO15" s="401"/>
      <c r="BP15" s="401"/>
      <c r="BQ15" s="401"/>
      <c r="BR15" s="401"/>
      <c r="BS15" s="401"/>
      <c r="BT15" s="401"/>
      <c r="BU15" s="401"/>
      <c r="BV15" s="401"/>
      <c r="BW15" s="401"/>
      <c r="BX15" s="401"/>
      <c r="BY15" s="401"/>
      <c r="BZ15" s="401"/>
      <c r="CA15" s="401"/>
      <c r="CB15" s="401"/>
      <c r="CC15" s="401"/>
      <c r="CD15" s="401"/>
      <c r="CE15" s="401"/>
      <c r="CF15" s="401"/>
      <c r="CG15" s="401"/>
      <c r="CH15" s="401"/>
      <c r="CI15" s="401"/>
      <c r="CJ15" s="401"/>
      <c r="CK15" s="401"/>
      <c r="CL15" s="401"/>
      <c r="CM15" s="401"/>
      <c r="CN15" s="401"/>
      <c r="CO15" s="401"/>
      <c r="CP15" s="401"/>
      <c r="CQ15" s="401"/>
      <c r="CR15" s="401"/>
      <c r="CS15" s="401"/>
    </row>
    <row r="16" spans="2:97" s="406" customFormat="1" ht="13.5" customHeight="1" x14ac:dyDescent="0.15">
      <c r="B16" s="799"/>
      <c r="C16" s="698"/>
      <c r="D16" s="699"/>
      <c r="E16" s="630"/>
      <c r="F16" s="700"/>
      <c r="G16" s="402"/>
      <c r="H16" s="813" t="s">
        <v>252</v>
      </c>
      <c r="I16" s="814"/>
      <c r="J16" s="815"/>
      <c r="K16" s="423" t="s">
        <v>320</v>
      </c>
      <c r="L16" s="424" t="s">
        <v>850</v>
      </c>
      <c r="M16" s="425"/>
      <c r="N16" s="424"/>
      <c r="O16" s="426"/>
      <c r="P16" s="426"/>
      <c r="Q16" s="424"/>
      <c r="R16" s="424"/>
      <c r="S16" s="424"/>
      <c r="T16" s="424"/>
      <c r="U16" s="424"/>
      <c r="V16" s="424"/>
      <c r="W16" s="424"/>
      <c r="X16" s="424"/>
      <c r="Y16" s="424"/>
      <c r="Z16" s="427"/>
      <c r="AA16" s="627" t="s">
        <v>320</v>
      </c>
      <c r="AB16" s="428"/>
      <c r="AC16" s="422"/>
      <c r="AD16" s="401"/>
      <c r="AE16" s="732"/>
      <c r="AS16" s="401"/>
      <c r="AT16" s="401"/>
      <c r="AU16" s="401"/>
      <c r="AV16" s="401"/>
      <c r="AW16" s="401"/>
      <c r="AX16" s="401"/>
      <c r="AY16" s="401"/>
      <c r="AZ16" s="401"/>
      <c r="BA16" s="401"/>
      <c r="BB16" s="401"/>
      <c r="BC16" s="401"/>
      <c r="BD16" s="401"/>
      <c r="BE16" s="401"/>
      <c r="BF16" s="401"/>
      <c r="BG16" s="401"/>
      <c r="BH16" s="401"/>
      <c r="BI16" s="401"/>
      <c r="BJ16" s="401"/>
      <c r="BK16" s="401"/>
      <c r="BL16" s="401"/>
      <c r="BM16" s="401"/>
      <c r="BN16" s="401"/>
      <c r="BO16" s="401"/>
      <c r="BP16" s="401"/>
      <c r="BQ16" s="401"/>
      <c r="BR16" s="401"/>
      <c r="BS16" s="401"/>
      <c r="BT16" s="401"/>
      <c r="BU16" s="401"/>
      <c r="BV16" s="401"/>
      <c r="BW16" s="401"/>
      <c r="BX16" s="401"/>
      <c r="BY16" s="401"/>
      <c r="BZ16" s="401"/>
      <c r="CA16" s="401"/>
      <c r="CB16" s="401"/>
      <c r="CC16" s="401"/>
      <c r="CD16" s="401"/>
      <c r="CE16" s="401"/>
      <c r="CF16" s="401"/>
      <c r="CG16" s="401"/>
      <c r="CH16" s="401"/>
      <c r="CI16" s="401"/>
      <c r="CJ16" s="401"/>
      <c r="CK16" s="401"/>
      <c r="CL16" s="401"/>
      <c r="CM16" s="401"/>
      <c r="CN16" s="401"/>
      <c r="CO16" s="401"/>
      <c r="CP16" s="401"/>
      <c r="CQ16" s="401"/>
      <c r="CR16" s="401"/>
      <c r="CS16" s="401"/>
    </row>
    <row r="17" spans="2:97" s="406" customFormat="1" ht="13.5" customHeight="1" x14ac:dyDescent="0.15">
      <c r="B17" s="799"/>
      <c r="C17" s="437" t="s">
        <v>320</v>
      </c>
      <c r="D17" s="625" t="s">
        <v>132</v>
      </c>
      <c r="E17" s="477"/>
      <c r="F17" s="700"/>
      <c r="G17" s="402"/>
      <c r="H17" s="816"/>
      <c r="I17" s="817"/>
      <c r="J17" s="818"/>
      <c r="K17" s="429" t="s">
        <v>320</v>
      </c>
      <c r="L17" s="412" t="s">
        <v>989</v>
      </c>
      <c r="M17" s="616"/>
      <c r="N17" s="412"/>
      <c r="O17" s="402" t="s">
        <v>1038</v>
      </c>
      <c r="P17" s="596" t="s">
        <v>320</v>
      </c>
      <c r="Q17" s="412" t="s">
        <v>990</v>
      </c>
      <c r="R17" s="412"/>
      <c r="S17" s="412"/>
      <c r="T17" s="412"/>
      <c r="U17" s="412"/>
      <c r="V17" s="412"/>
      <c r="W17" s="412"/>
      <c r="X17" s="412"/>
      <c r="Y17" s="412"/>
      <c r="Z17" s="430"/>
      <c r="AA17" s="627" t="s">
        <v>320</v>
      </c>
      <c r="AB17" s="428"/>
      <c r="AC17" s="422"/>
      <c r="AD17" s="401"/>
      <c r="AE17" s="732"/>
      <c r="AS17" s="401"/>
      <c r="AT17" s="401"/>
      <c r="AU17" s="401"/>
      <c r="AV17" s="401"/>
      <c r="AW17" s="401"/>
      <c r="AX17" s="401"/>
      <c r="AY17" s="401"/>
      <c r="AZ17" s="401"/>
      <c r="BA17" s="401"/>
      <c r="BB17" s="401"/>
      <c r="BC17" s="401"/>
      <c r="BD17" s="401"/>
      <c r="BE17" s="401"/>
      <c r="BF17" s="401"/>
      <c r="BG17" s="401"/>
      <c r="BH17" s="401"/>
      <c r="BI17" s="401"/>
      <c r="BJ17" s="401"/>
      <c r="BK17" s="401"/>
      <c r="BL17" s="401"/>
      <c r="BM17" s="401"/>
      <c r="BN17" s="401"/>
      <c r="BO17" s="401"/>
      <c r="BP17" s="401"/>
      <c r="BQ17" s="401"/>
      <c r="BR17" s="401"/>
      <c r="BS17" s="401"/>
      <c r="BT17" s="401"/>
      <c r="BU17" s="401"/>
      <c r="BV17" s="401"/>
      <c r="BW17" s="401"/>
      <c r="BX17" s="401"/>
      <c r="BY17" s="401"/>
      <c r="BZ17" s="401"/>
      <c r="CA17" s="401"/>
      <c r="CB17" s="401"/>
      <c r="CC17" s="401"/>
      <c r="CD17" s="401"/>
      <c r="CE17" s="401"/>
      <c r="CF17" s="401"/>
      <c r="CG17" s="401"/>
      <c r="CH17" s="401"/>
      <c r="CI17" s="401"/>
      <c r="CJ17" s="401"/>
      <c r="CK17" s="401"/>
      <c r="CL17" s="401"/>
      <c r="CM17" s="401"/>
      <c r="CN17" s="401"/>
      <c r="CO17" s="401"/>
      <c r="CP17" s="401"/>
      <c r="CQ17" s="401"/>
      <c r="CR17" s="401"/>
      <c r="CS17" s="401"/>
    </row>
    <row r="18" spans="2:97" s="406" customFormat="1" ht="13.5" customHeight="1" x14ac:dyDescent="0.15">
      <c r="B18" s="799"/>
      <c r="C18" s="892"/>
      <c r="D18" s="893"/>
      <c r="E18" s="477"/>
      <c r="F18" s="700"/>
      <c r="G18" s="402"/>
      <c r="H18" s="819"/>
      <c r="I18" s="820"/>
      <c r="J18" s="821"/>
      <c r="K18" s="435" t="s">
        <v>991</v>
      </c>
      <c r="L18" s="402"/>
      <c r="M18" s="402"/>
      <c r="N18" s="402"/>
      <c r="O18" s="402"/>
      <c r="P18" s="822"/>
      <c r="Q18" s="822"/>
      <c r="R18" s="822"/>
      <c r="S18" s="822"/>
      <c r="T18" s="822"/>
      <c r="U18" s="822"/>
      <c r="V18" s="822"/>
      <c r="W18" s="822"/>
      <c r="X18" s="822"/>
      <c r="Y18" s="822"/>
      <c r="Z18" s="436" t="s">
        <v>594</v>
      </c>
      <c r="AA18" s="627" t="s">
        <v>320</v>
      </c>
      <c r="AB18" s="428"/>
      <c r="AC18" s="422"/>
      <c r="AD18" s="401"/>
      <c r="AE18" s="732"/>
      <c r="AS18" s="401"/>
      <c r="AT18" s="401"/>
      <c r="AU18" s="401"/>
      <c r="AV18" s="401"/>
      <c r="AW18" s="401"/>
      <c r="AX18" s="401"/>
      <c r="AY18" s="401"/>
      <c r="AZ18" s="401"/>
      <c r="BA18" s="401"/>
      <c r="BB18" s="401"/>
      <c r="BC18" s="401"/>
      <c r="BD18" s="401"/>
      <c r="BE18" s="401"/>
      <c r="BF18" s="401"/>
      <c r="BG18" s="401"/>
      <c r="BH18" s="401"/>
      <c r="BI18" s="401"/>
      <c r="BJ18" s="401"/>
      <c r="BK18" s="401"/>
      <c r="BL18" s="401"/>
      <c r="BM18" s="401"/>
      <c r="BN18" s="401"/>
      <c r="BO18" s="401"/>
      <c r="BP18" s="401"/>
      <c r="BQ18" s="401"/>
      <c r="BR18" s="401"/>
      <c r="BS18" s="401"/>
      <c r="BT18" s="401"/>
      <c r="BU18" s="401"/>
      <c r="BV18" s="401"/>
      <c r="BW18" s="401"/>
      <c r="BX18" s="401"/>
      <c r="BY18" s="401"/>
      <c r="BZ18" s="401"/>
      <c r="CA18" s="401"/>
      <c r="CB18" s="401"/>
      <c r="CC18" s="401"/>
      <c r="CD18" s="401"/>
      <c r="CE18" s="401"/>
      <c r="CF18" s="401"/>
      <c r="CG18" s="401"/>
      <c r="CH18" s="401"/>
      <c r="CI18" s="401"/>
      <c r="CJ18" s="401"/>
      <c r="CK18" s="401"/>
      <c r="CL18" s="401"/>
      <c r="CM18" s="401"/>
      <c r="CN18" s="401"/>
      <c r="CO18" s="401"/>
      <c r="CP18" s="401"/>
      <c r="CQ18" s="401"/>
      <c r="CR18" s="401"/>
      <c r="CS18" s="401"/>
    </row>
    <row r="19" spans="2:97" s="406" customFormat="1" ht="13.5" customHeight="1" x14ac:dyDescent="0.15">
      <c r="B19" s="799"/>
      <c r="C19" s="823" t="s">
        <v>1170</v>
      </c>
      <c r="D19" s="824"/>
      <c r="E19" s="477"/>
      <c r="F19" s="700"/>
      <c r="G19" s="438" t="s">
        <v>320</v>
      </c>
      <c r="H19" s="424" t="s">
        <v>850</v>
      </c>
      <c r="I19" s="426"/>
      <c r="J19" s="426"/>
      <c r="K19" s="426"/>
      <c r="L19" s="426"/>
      <c r="M19" s="426"/>
      <c r="N19" s="426"/>
      <c r="O19" s="439"/>
      <c r="P19" s="426"/>
      <c r="Q19" s="440"/>
      <c r="R19" s="441"/>
      <c r="S19" s="440"/>
      <c r="T19" s="440"/>
      <c r="U19" s="440"/>
      <c r="V19" s="440"/>
      <c r="W19" s="440"/>
      <c r="X19" s="440"/>
      <c r="Y19" s="440"/>
      <c r="Z19" s="427"/>
      <c r="AA19" s="627" t="s">
        <v>320</v>
      </c>
      <c r="AB19" s="428"/>
      <c r="AC19" s="422"/>
      <c r="AD19" s="401"/>
      <c r="AE19" s="732"/>
      <c r="AS19" s="401"/>
      <c r="AT19" s="401"/>
      <c r="AU19" s="401"/>
      <c r="AV19" s="401"/>
      <c r="AW19" s="401"/>
      <c r="AX19" s="401"/>
      <c r="AY19" s="401"/>
      <c r="AZ19" s="401"/>
      <c r="BA19" s="401"/>
      <c r="BB19" s="401"/>
      <c r="BC19" s="401"/>
      <c r="BD19" s="401"/>
      <c r="BE19" s="401"/>
      <c r="BF19" s="401"/>
      <c r="BG19" s="401"/>
      <c r="BH19" s="401"/>
      <c r="BI19" s="401"/>
      <c r="BJ19" s="401"/>
      <c r="BK19" s="401"/>
      <c r="BL19" s="401"/>
      <c r="BM19" s="401"/>
      <c r="BN19" s="401"/>
      <c r="BO19" s="401"/>
      <c r="BP19" s="401"/>
      <c r="BQ19" s="401"/>
      <c r="BR19" s="401"/>
      <c r="BS19" s="401"/>
      <c r="BT19" s="401"/>
      <c r="BU19" s="401"/>
      <c r="BV19" s="401"/>
      <c r="BW19" s="401"/>
      <c r="BX19" s="401"/>
      <c r="BY19" s="401"/>
      <c r="BZ19" s="401"/>
      <c r="CA19" s="401"/>
      <c r="CB19" s="401"/>
      <c r="CC19" s="401"/>
      <c r="CD19" s="401"/>
      <c r="CE19" s="401"/>
      <c r="CF19" s="401"/>
      <c r="CG19" s="401"/>
      <c r="CH19" s="401"/>
      <c r="CI19" s="401"/>
      <c r="CJ19" s="401"/>
      <c r="CK19" s="401"/>
      <c r="CL19" s="401"/>
      <c r="CM19" s="401"/>
      <c r="CN19" s="401"/>
      <c r="CO19" s="401"/>
      <c r="CP19" s="401"/>
      <c r="CQ19" s="401"/>
      <c r="CR19" s="401"/>
      <c r="CS19" s="401"/>
    </row>
    <row r="20" spans="2:97" s="406" customFormat="1" ht="13.5" customHeight="1" x14ac:dyDescent="0.15">
      <c r="B20" s="799"/>
      <c r="C20" s="823"/>
      <c r="D20" s="824"/>
      <c r="E20" s="477"/>
      <c r="F20" s="700"/>
      <c r="G20" s="442"/>
      <c r="H20" s="443" t="s">
        <v>320</v>
      </c>
      <c r="I20" s="432" t="s">
        <v>1039</v>
      </c>
      <c r="J20" s="432"/>
      <c r="K20" s="432"/>
      <c r="L20" s="432"/>
      <c r="M20" s="432"/>
      <c r="N20" s="432"/>
      <c r="O20" s="444"/>
      <c r="P20" s="432"/>
      <c r="Q20" s="445"/>
      <c r="R20" s="446"/>
      <c r="S20" s="445"/>
      <c r="T20" s="445"/>
      <c r="U20" s="445"/>
      <c r="V20" s="445"/>
      <c r="W20" s="445"/>
      <c r="X20" s="445"/>
      <c r="Y20" s="445"/>
      <c r="Z20" s="447"/>
      <c r="AA20" s="627" t="s">
        <v>320</v>
      </c>
      <c r="AB20" s="428"/>
      <c r="AC20" s="422"/>
      <c r="AD20" s="401"/>
      <c r="AE20" s="416"/>
      <c r="AS20" s="401"/>
      <c r="AT20" s="401"/>
      <c r="AU20" s="401"/>
      <c r="AV20" s="401"/>
      <c r="AW20" s="401"/>
      <c r="AX20" s="401"/>
      <c r="AY20" s="401"/>
      <c r="AZ20" s="401"/>
      <c r="BA20" s="401"/>
      <c r="BB20" s="401"/>
      <c r="BC20" s="401"/>
      <c r="BD20" s="401"/>
      <c r="BE20" s="401"/>
      <c r="BF20" s="401"/>
      <c r="BG20" s="401"/>
      <c r="BH20" s="401"/>
      <c r="BI20" s="401"/>
      <c r="BJ20" s="401"/>
      <c r="BK20" s="401"/>
      <c r="BL20" s="401"/>
      <c r="BM20" s="401"/>
      <c r="BN20" s="401"/>
      <c r="BO20" s="401"/>
      <c r="BP20" s="401"/>
      <c r="BQ20" s="401"/>
      <c r="BR20" s="401"/>
      <c r="BS20" s="401"/>
      <c r="BT20" s="401"/>
      <c r="BU20" s="401"/>
      <c r="BV20" s="401"/>
      <c r="BW20" s="401"/>
      <c r="BX20" s="401"/>
      <c r="BY20" s="401"/>
      <c r="BZ20" s="401"/>
      <c r="CA20" s="401"/>
      <c r="CB20" s="401"/>
      <c r="CC20" s="401"/>
      <c r="CD20" s="401"/>
      <c r="CE20" s="401"/>
      <c r="CF20" s="401"/>
      <c r="CG20" s="401"/>
      <c r="CH20" s="401"/>
      <c r="CI20" s="401"/>
      <c r="CJ20" s="401"/>
      <c r="CK20" s="401"/>
      <c r="CL20" s="401"/>
      <c r="CM20" s="401"/>
      <c r="CN20" s="401"/>
      <c r="CO20" s="401"/>
      <c r="CP20" s="401"/>
      <c r="CQ20" s="401"/>
      <c r="CR20" s="401"/>
      <c r="CS20" s="401"/>
    </row>
    <row r="21" spans="2:97" s="406" customFormat="1" ht="13.5" customHeight="1" x14ac:dyDescent="0.15">
      <c r="B21" s="799"/>
      <c r="C21" s="823" t="s">
        <v>1171</v>
      </c>
      <c r="D21" s="824"/>
      <c r="E21" s="477"/>
      <c r="F21" s="700"/>
      <c r="G21" s="438" t="s">
        <v>320</v>
      </c>
      <c r="H21" s="424" t="s">
        <v>992</v>
      </c>
      <c r="I21" s="426"/>
      <c r="J21" s="426"/>
      <c r="K21" s="426"/>
      <c r="L21" s="426"/>
      <c r="M21" s="426"/>
      <c r="N21" s="426"/>
      <c r="O21" s="439"/>
      <c r="P21" s="426"/>
      <c r="Q21" s="440"/>
      <c r="R21" s="441"/>
      <c r="S21" s="440"/>
      <c r="T21" s="440"/>
      <c r="U21" s="440"/>
      <c r="V21" s="440"/>
      <c r="W21" s="440"/>
      <c r="X21" s="440"/>
      <c r="Y21" s="440"/>
      <c r="Z21" s="427"/>
      <c r="AA21" s="627" t="s">
        <v>320</v>
      </c>
      <c r="AB21" s="428"/>
      <c r="AC21" s="422"/>
      <c r="AD21" s="401"/>
      <c r="AE21" s="416"/>
      <c r="AS21" s="401"/>
      <c r="AT21" s="401"/>
      <c r="AU21" s="401"/>
      <c r="AV21" s="401"/>
      <c r="AW21" s="401"/>
      <c r="AX21" s="401"/>
      <c r="AY21" s="401"/>
      <c r="AZ21" s="401"/>
      <c r="BA21" s="401"/>
      <c r="BB21" s="401"/>
      <c r="BC21" s="401"/>
      <c r="BD21" s="401"/>
      <c r="BE21" s="401"/>
      <c r="BF21" s="401"/>
      <c r="BG21" s="401"/>
      <c r="BH21" s="401"/>
      <c r="BI21" s="401"/>
      <c r="BJ21" s="401"/>
      <c r="BK21" s="401"/>
      <c r="BL21" s="401"/>
      <c r="BM21" s="401"/>
      <c r="BN21" s="401"/>
      <c r="BO21" s="401"/>
      <c r="BP21" s="401"/>
      <c r="BQ21" s="401"/>
      <c r="BR21" s="401"/>
      <c r="BS21" s="401"/>
      <c r="BT21" s="401"/>
      <c r="BU21" s="401"/>
      <c r="BV21" s="401"/>
      <c r="BW21" s="401"/>
      <c r="BX21" s="401"/>
      <c r="BY21" s="401"/>
      <c r="BZ21" s="401"/>
      <c r="CA21" s="401"/>
      <c r="CB21" s="401"/>
      <c r="CC21" s="401"/>
      <c r="CD21" s="401"/>
      <c r="CE21" s="401"/>
      <c r="CF21" s="401"/>
      <c r="CG21" s="401"/>
      <c r="CH21" s="401"/>
      <c r="CI21" s="401"/>
      <c r="CJ21" s="401"/>
      <c r="CK21" s="401"/>
      <c r="CL21" s="401"/>
      <c r="CM21" s="401"/>
      <c r="CN21" s="401"/>
      <c r="CO21" s="401"/>
      <c r="CP21" s="401"/>
      <c r="CQ21" s="401"/>
      <c r="CR21" s="401"/>
      <c r="CS21" s="401"/>
    </row>
    <row r="22" spans="2:97" s="406" customFormat="1" ht="13.5" customHeight="1" x14ac:dyDescent="0.15">
      <c r="B22" s="799"/>
      <c r="C22" s="437" t="s">
        <v>255</v>
      </c>
      <c r="D22" s="625" t="s">
        <v>809</v>
      </c>
      <c r="E22" s="477"/>
      <c r="F22" s="700"/>
      <c r="G22" s="448" t="s">
        <v>320</v>
      </c>
      <c r="H22" s="449" t="s">
        <v>993</v>
      </c>
      <c r="I22" s="432"/>
      <c r="J22" s="432"/>
      <c r="K22" s="432"/>
      <c r="L22" s="432"/>
      <c r="M22" s="432"/>
      <c r="N22" s="432"/>
      <c r="O22" s="444"/>
      <c r="P22" s="432"/>
      <c r="Q22" s="445"/>
      <c r="R22" s="446"/>
      <c r="S22" s="445"/>
      <c r="T22" s="445"/>
      <c r="U22" s="445"/>
      <c r="V22" s="445"/>
      <c r="W22" s="445"/>
      <c r="X22" s="445"/>
      <c r="Y22" s="445"/>
      <c r="Z22" s="447"/>
      <c r="AA22" s="627" t="s">
        <v>320</v>
      </c>
      <c r="AB22" s="428"/>
      <c r="AC22" s="422"/>
      <c r="AD22" s="401"/>
      <c r="AE22" s="416"/>
      <c r="AS22" s="401"/>
      <c r="AT22" s="401"/>
      <c r="AU22" s="401"/>
      <c r="AV22" s="401"/>
      <c r="AW22" s="401"/>
      <c r="AX22" s="401"/>
      <c r="AY22" s="401"/>
      <c r="AZ22" s="401"/>
      <c r="BA22" s="401"/>
      <c r="BB22" s="401"/>
      <c r="BC22" s="401"/>
      <c r="BD22" s="401"/>
      <c r="BE22" s="401"/>
      <c r="BF22" s="401"/>
      <c r="BG22" s="401"/>
      <c r="BH22" s="401"/>
      <c r="BI22" s="401"/>
      <c r="BJ22" s="401"/>
      <c r="BK22" s="401"/>
      <c r="BL22" s="401"/>
      <c r="BM22" s="401"/>
      <c r="BN22" s="401"/>
      <c r="BO22" s="401"/>
      <c r="BP22" s="401"/>
      <c r="BQ22" s="401"/>
      <c r="BR22" s="401"/>
      <c r="BS22" s="401"/>
      <c r="BT22" s="401"/>
      <c r="BU22" s="401"/>
      <c r="BV22" s="401"/>
      <c r="BW22" s="401"/>
      <c r="BX22" s="401"/>
      <c r="BY22" s="401"/>
      <c r="BZ22" s="401"/>
      <c r="CA22" s="401"/>
      <c r="CB22" s="401"/>
      <c r="CC22" s="401"/>
      <c r="CD22" s="401"/>
      <c r="CE22" s="401"/>
      <c r="CF22" s="401"/>
      <c r="CG22" s="401"/>
      <c r="CH22" s="401"/>
      <c r="CI22" s="401"/>
      <c r="CJ22" s="401"/>
      <c r="CK22" s="401"/>
      <c r="CL22" s="401"/>
      <c r="CM22" s="401"/>
      <c r="CN22" s="401"/>
      <c r="CO22" s="401"/>
      <c r="CP22" s="401"/>
      <c r="CQ22" s="401"/>
      <c r="CR22" s="401"/>
      <c r="CS22" s="401"/>
    </row>
    <row r="23" spans="2:97" s="406" customFormat="1" ht="13.5" customHeight="1" x14ac:dyDescent="0.15">
      <c r="B23" s="799"/>
      <c r="C23" s="450"/>
      <c r="D23" s="625"/>
      <c r="E23" s="477"/>
      <c r="F23" s="673"/>
      <c r="G23" s="451" t="s">
        <v>320</v>
      </c>
      <c r="H23" s="414" t="s">
        <v>310</v>
      </c>
      <c r="I23" s="414"/>
      <c r="J23" s="414"/>
      <c r="K23" s="825"/>
      <c r="L23" s="825"/>
      <c r="M23" s="825"/>
      <c r="N23" s="825"/>
      <c r="O23" s="825"/>
      <c r="P23" s="825"/>
      <c r="Q23" s="825"/>
      <c r="R23" s="825"/>
      <c r="S23" s="825"/>
      <c r="T23" s="825"/>
      <c r="U23" s="825"/>
      <c r="V23" s="825"/>
      <c r="W23" s="825"/>
      <c r="X23" s="825"/>
      <c r="Y23" s="825"/>
      <c r="Z23" s="452" t="s">
        <v>594</v>
      </c>
      <c r="AA23" s="628" t="s">
        <v>320</v>
      </c>
      <c r="AB23" s="453"/>
      <c r="AC23" s="454"/>
      <c r="AD23" s="401"/>
      <c r="AE23" s="401"/>
      <c r="AS23" s="401"/>
      <c r="AT23" s="401"/>
      <c r="AU23" s="401"/>
      <c r="AV23" s="401"/>
      <c r="AW23" s="401"/>
      <c r="AX23" s="401"/>
      <c r="AY23" s="401"/>
      <c r="AZ23" s="401"/>
      <c r="BA23" s="401"/>
      <c r="BB23" s="401"/>
      <c r="BC23" s="401"/>
      <c r="BD23" s="401"/>
      <c r="BE23" s="401"/>
      <c r="BF23" s="401"/>
      <c r="BG23" s="401"/>
      <c r="BH23" s="401"/>
      <c r="BI23" s="401"/>
      <c r="BJ23" s="401"/>
      <c r="BK23" s="401"/>
      <c r="BL23" s="401"/>
      <c r="BM23" s="401"/>
      <c r="BN23" s="401"/>
      <c r="BO23" s="401"/>
      <c r="BP23" s="401"/>
      <c r="BQ23" s="401"/>
      <c r="BR23" s="401"/>
      <c r="BS23" s="401"/>
      <c r="BT23" s="401"/>
      <c r="BU23" s="401"/>
      <c r="BV23" s="401"/>
      <c r="BW23" s="401"/>
      <c r="BX23" s="401"/>
      <c r="BY23" s="401"/>
      <c r="BZ23" s="401"/>
      <c r="CA23" s="401"/>
      <c r="CB23" s="401"/>
      <c r="CC23" s="401"/>
      <c r="CD23" s="401"/>
      <c r="CE23" s="401"/>
      <c r="CF23" s="401"/>
      <c r="CG23" s="401"/>
      <c r="CH23" s="401"/>
      <c r="CI23" s="401"/>
      <c r="CJ23" s="401"/>
      <c r="CK23" s="401"/>
      <c r="CL23" s="401"/>
      <c r="CM23" s="401"/>
      <c r="CN23" s="401"/>
      <c r="CO23" s="401"/>
      <c r="CP23" s="401"/>
      <c r="CQ23" s="401"/>
      <c r="CR23" s="401"/>
      <c r="CS23" s="401"/>
    </row>
    <row r="24" spans="2:97" s="406" customFormat="1" ht="15" customHeight="1" x14ac:dyDescent="0.15">
      <c r="B24" s="799"/>
      <c r="C24" s="698" t="s">
        <v>1172</v>
      </c>
      <c r="D24" s="699"/>
      <c r="E24" s="477"/>
      <c r="F24" s="688" t="s">
        <v>376</v>
      </c>
      <c r="G24" s="450"/>
      <c r="H24" s="455" t="s">
        <v>320</v>
      </c>
      <c r="I24" s="412" t="s">
        <v>994</v>
      </c>
      <c r="J24" s="450"/>
      <c r="K24" s="450"/>
      <c r="L24" s="450"/>
      <c r="M24" s="450"/>
      <c r="N24" s="450"/>
      <c r="O24" s="450"/>
      <c r="P24" s="450"/>
      <c r="Q24" s="450"/>
      <c r="R24" s="450"/>
      <c r="S24" s="450"/>
      <c r="T24" s="450"/>
      <c r="U24" s="450"/>
      <c r="V24" s="450"/>
      <c r="W24" s="450"/>
      <c r="X24" s="450"/>
      <c r="Y24" s="450"/>
      <c r="Z24" s="456"/>
      <c r="AA24" s="455" t="s">
        <v>320</v>
      </c>
      <c r="AB24" s="428" t="s">
        <v>313</v>
      </c>
      <c r="AC24" s="458"/>
      <c r="AD24" s="401"/>
      <c r="AE24" s="401"/>
      <c r="AG24" s="401"/>
      <c r="AS24" s="401"/>
      <c r="AT24" s="401"/>
      <c r="AU24" s="401"/>
      <c r="AV24" s="401"/>
      <c r="AW24" s="401"/>
      <c r="AX24" s="401"/>
      <c r="AY24" s="401"/>
      <c r="AZ24" s="401"/>
      <c r="BA24" s="401"/>
      <c r="BB24" s="401"/>
      <c r="BC24" s="401"/>
      <c r="BD24" s="401"/>
      <c r="BE24" s="401"/>
      <c r="BF24" s="401"/>
      <c r="BG24" s="401"/>
      <c r="BH24" s="401"/>
      <c r="BI24" s="401"/>
      <c r="BJ24" s="401"/>
      <c r="BK24" s="401"/>
      <c r="BL24" s="401"/>
      <c r="BM24" s="401"/>
      <c r="BN24" s="401"/>
      <c r="BO24" s="401"/>
      <c r="BP24" s="401"/>
      <c r="BQ24" s="401"/>
      <c r="BR24" s="401"/>
      <c r="BS24" s="401"/>
      <c r="BT24" s="401"/>
      <c r="BU24" s="401"/>
      <c r="BV24" s="401"/>
      <c r="BW24" s="401"/>
      <c r="BX24" s="401"/>
      <c r="BY24" s="401"/>
      <c r="BZ24" s="401"/>
      <c r="CA24" s="401"/>
      <c r="CB24" s="401"/>
      <c r="CC24" s="401"/>
      <c r="CD24" s="401"/>
      <c r="CE24" s="401"/>
      <c r="CF24" s="401"/>
      <c r="CG24" s="401"/>
      <c r="CH24" s="401"/>
      <c r="CI24" s="401"/>
      <c r="CJ24" s="401"/>
      <c r="CK24" s="401"/>
      <c r="CL24" s="401"/>
      <c r="CM24" s="401"/>
      <c r="CN24" s="401"/>
      <c r="CO24" s="401"/>
      <c r="CP24" s="401"/>
      <c r="CQ24" s="401"/>
      <c r="CR24" s="401"/>
      <c r="CS24" s="401"/>
    </row>
    <row r="25" spans="2:97" s="406" customFormat="1" ht="15" customHeight="1" x14ac:dyDescent="0.15">
      <c r="B25" s="799"/>
      <c r="C25" s="698"/>
      <c r="D25" s="699"/>
      <c r="E25" s="487"/>
      <c r="F25" s="689"/>
      <c r="G25" s="450"/>
      <c r="H25" s="402"/>
      <c r="I25" s="412" t="s">
        <v>378</v>
      </c>
      <c r="J25" s="412"/>
      <c r="K25" s="450"/>
      <c r="L25" s="450"/>
      <c r="M25" s="450"/>
      <c r="N25" s="450"/>
      <c r="O25" s="450"/>
      <c r="P25" s="450"/>
      <c r="Q25" s="450"/>
      <c r="R25" s="450"/>
      <c r="S25" s="450"/>
      <c r="T25" s="450"/>
      <c r="U25" s="450"/>
      <c r="V25" s="450"/>
      <c r="W25" s="450"/>
      <c r="X25" s="450"/>
      <c r="Y25" s="450"/>
      <c r="Z25" s="456"/>
      <c r="AA25" s="455" t="s">
        <v>320</v>
      </c>
      <c r="AB25" s="428" t="s">
        <v>377</v>
      </c>
      <c r="AC25" s="458"/>
      <c r="AD25" s="401"/>
      <c r="AE25" s="401"/>
      <c r="AS25" s="401"/>
      <c r="AT25" s="401"/>
      <c r="AU25" s="401"/>
      <c r="AV25" s="401"/>
      <c r="AW25" s="401"/>
      <c r="AX25" s="401"/>
      <c r="AY25" s="401"/>
      <c r="AZ25" s="401"/>
      <c r="BA25" s="401"/>
      <c r="BB25" s="401"/>
      <c r="BC25" s="401"/>
      <c r="BD25" s="401"/>
      <c r="BE25" s="401"/>
      <c r="BF25" s="401"/>
      <c r="BG25" s="401"/>
      <c r="BH25" s="401"/>
      <c r="BI25" s="401"/>
      <c r="BJ25" s="401"/>
      <c r="BK25" s="401"/>
      <c r="BL25" s="401"/>
      <c r="BM25" s="401"/>
      <c r="BN25" s="401"/>
      <c r="BO25" s="401"/>
      <c r="BP25" s="401"/>
      <c r="BQ25" s="401"/>
      <c r="BR25" s="401"/>
      <c r="BS25" s="401"/>
      <c r="BT25" s="401"/>
      <c r="BU25" s="401"/>
      <c r="BV25" s="401"/>
      <c r="BW25" s="401"/>
      <c r="BX25" s="401"/>
      <c r="BY25" s="401"/>
      <c r="BZ25" s="401"/>
      <c r="CA25" s="401"/>
      <c r="CB25" s="401"/>
      <c r="CC25" s="401"/>
      <c r="CD25" s="401"/>
      <c r="CE25" s="401"/>
      <c r="CF25" s="401"/>
      <c r="CG25" s="401"/>
      <c r="CH25" s="401"/>
      <c r="CI25" s="401"/>
      <c r="CJ25" s="401"/>
      <c r="CK25" s="401"/>
      <c r="CL25" s="401"/>
      <c r="CM25" s="401"/>
      <c r="CN25" s="401"/>
      <c r="CO25" s="401"/>
      <c r="CP25" s="401"/>
      <c r="CQ25" s="401"/>
      <c r="CR25" s="401"/>
      <c r="CS25" s="401"/>
    </row>
    <row r="26" spans="2:97" s="406" customFormat="1" ht="15" customHeight="1" x14ac:dyDescent="0.15">
      <c r="B26" s="575"/>
      <c r="C26" s="437" t="s">
        <v>255</v>
      </c>
      <c r="D26" s="625" t="s">
        <v>809</v>
      </c>
      <c r="E26" s="487"/>
      <c r="F26" s="638"/>
      <c r="G26" s="450"/>
      <c r="H26" s="402"/>
      <c r="I26" s="617"/>
      <c r="J26" s="455" t="s">
        <v>320</v>
      </c>
      <c r="K26" s="402" t="s">
        <v>379</v>
      </c>
      <c r="L26" s="617"/>
      <c r="M26" s="617"/>
      <c r="N26" s="617"/>
      <c r="O26" s="617"/>
      <c r="P26" s="617"/>
      <c r="Q26" s="617"/>
      <c r="R26" s="617"/>
      <c r="S26" s="617"/>
      <c r="T26" s="617"/>
      <c r="U26" s="617"/>
      <c r="V26" s="617"/>
      <c r="W26" s="617"/>
      <c r="X26" s="617"/>
      <c r="Y26" s="450"/>
      <c r="Z26" s="456"/>
      <c r="AA26" s="455" t="s">
        <v>320</v>
      </c>
      <c r="AB26" s="459" t="s">
        <v>384</v>
      </c>
      <c r="AC26" s="458"/>
      <c r="AD26" s="401"/>
      <c r="AE26" s="401"/>
      <c r="AS26" s="401"/>
      <c r="AT26" s="401"/>
      <c r="AU26" s="401"/>
      <c r="AV26" s="401"/>
      <c r="AW26" s="401"/>
      <c r="AX26" s="401"/>
      <c r="AY26" s="401"/>
      <c r="AZ26" s="401"/>
      <c r="BA26" s="401"/>
      <c r="BB26" s="401"/>
      <c r="BC26" s="401"/>
      <c r="BD26" s="401"/>
      <c r="BE26" s="401"/>
      <c r="BF26" s="401"/>
      <c r="BG26" s="401"/>
      <c r="BH26" s="401"/>
      <c r="BI26" s="401"/>
      <c r="BJ26" s="401"/>
      <c r="BK26" s="401"/>
      <c r="BL26" s="401"/>
      <c r="BM26" s="401"/>
      <c r="BN26" s="401"/>
      <c r="BO26" s="401"/>
      <c r="BP26" s="401"/>
      <c r="BQ26" s="401"/>
      <c r="BR26" s="401"/>
      <c r="BS26" s="401"/>
      <c r="BT26" s="401"/>
      <c r="BU26" s="401"/>
      <c r="BV26" s="401"/>
      <c r="BW26" s="401"/>
      <c r="BX26" s="401"/>
      <c r="BY26" s="401"/>
      <c r="BZ26" s="401"/>
      <c r="CA26" s="401"/>
      <c r="CB26" s="401"/>
      <c r="CC26" s="401"/>
      <c r="CD26" s="401"/>
      <c r="CE26" s="401"/>
      <c r="CF26" s="401"/>
      <c r="CG26" s="401"/>
      <c r="CH26" s="401"/>
      <c r="CI26" s="401"/>
      <c r="CJ26" s="401"/>
      <c r="CK26" s="401"/>
      <c r="CL26" s="401"/>
      <c r="CM26" s="401"/>
      <c r="CN26" s="401"/>
      <c r="CO26" s="401"/>
      <c r="CP26" s="401"/>
      <c r="CQ26" s="401"/>
      <c r="CR26" s="401"/>
      <c r="CS26" s="401"/>
    </row>
    <row r="27" spans="2:97" s="406" customFormat="1" ht="15" customHeight="1" x14ac:dyDescent="0.15">
      <c r="B27" s="575"/>
      <c r="C27" s="402"/>
      <c r="D27" s="625"/>
      <c r="E27" s="477"/>
      <c r="F27" s="705" t="s">
        <v>995</v>
      </c>
      <c r="G27" s="450"/>
      <c r="H27" s="450"/>
      <c r="I27" s="402"/>
      <c r="J27" s="455" t="s">
        <v>320</v>
      </c>
      <c r="K27" s="402" t="s">
        <v>380</v>
      </c>
      <c r="L27" s="402"/>
      <c r="M27" s="402"/>
      <c r="N27" s="402"/>
      <c r="O27" s="402"/>
      <c r="P27" s="402"/>
      <c r="Q27" s="402"/>
      <c r="R27" s="402"/>
      <c r="S27" s="402"/>
      <c r="T27" s="402"/>
      <c r="U27" s="402"/>
      <c r="V27" s="402"/>
      <c r="W27" s="402"/>
      <c r="X27" s="402"/>
      <c r="Y27" s="450"/>
      <c r="Z27" s="456"/>
      <c r="AA27" s="455" t="s">
        <v>320</v>
      </c>
      <c r="AB27" s="459" t="s">
        <v>591</v>
      </c>
      <c r="AC27" s="460"/>
      <c r="AD27" s="401"/>
      <c r="AE27" s="401"/>
      <c r="AS27" s="401"/>
      <c r="AT27" s="401"/>
      <c r="AU27" s="401"/>
      <c r="AV27" s="401"/>
      <c r="AW27" s="401"/>
      <c r="AX27" s="401"/>
      <c r="AY27" s="401"/>
      <c r="AZ27" s="401"/>
      <c r="BA27" s="401"/>
      <c r="BB27" s="401"/>
      <c r="BC27" s="401"/>
      <c r="BD27" s="401"/>
      <c r="BE27" s="401"/>
      <c r="BF27" s="401"/>
      <c r="BG27" s="401"/>
      <c r="BH27" s="401"/>
      <c r="BI27" s="401"/>
      <c r="BJ27" s="401"/>
      <c r="BK27" s="401"/>
      <c r="BL27" s="401"/>
      <c r="BM27" s="401"/>
      <c r="BN27" s="401"/>
      <c r="BO27" s="401"/>
      <c r="BP27" s="401"/>
      <c r="BQ27" s="401"/>
      <c r="BR27" s="401"/>
      <c r="BS27" s="401"/>
      <c r="BT27" s="401"/>
      <c r="BU27" s="401"/>
      <c r="BV27" s="401"/>
      <c r="BW27" s="401"/>
      <c r="BX27" s="401"/>
      <c r="BY27" s="401"/>
      <c r="BZ27" s="401"/>
      <c r="CA27" s="401"/>
      <c r="CB27" s="401"/>
      <c r="CC27" s="401"/>
      <c r="CD27" s="401"/>
      <c r="CE27" s="401"/>
      <c r="CF27" s="401"/>
      <c r="CG27" s="401"/>
      <c r="CH27" s="401"/>
      <c r="CI27" s="401"/>
      <c r="CJ27" s="401"/>
      <c r="CK27" s="401"/>
      <c r="CL27" s="401"/>
      <c r="CM27" s="401"/>
      <c r="CN27" s="401"/>
      <c r="CO27" s="401"/>
      <c r="CP27" s="401"/>
      <c r="CQ27" s="401"/>
      <c r="CR27" s="401"/>
      <c r="CS27" s="401"/>
    </row>
    <row r="28" spans="2:97" s="406" customFormat="1" ht="15" customHeight="1" x14ac:dyDescent="0.15">
      <c r="B28" s="575"/>
      <c r="C28" s="698" t="s">
        <v>1173</v>
      </c>
      <c r="D28" s="699"/>
      <c r="E28" s="487"/>
      <c r="F28" s="705"/>
      <c r="G28" s="402"/>
      <c r="H28" s="450"/>
      <c r="I28" s="402"/>
      <c r="J28" s="402"/>
      <c r="K28" s="402"/>
      <c r="L28" s="402"/>
      <c r="M28" s="402" t="s">
        <v>334</v>
      </c>
      <c r="N28" s="402"/>
      <c r="O28" s="402"/>
      <c r="P28" s="402"/>
      <c r="Q28" s="402"/>
      <c r="R28" s="402"/>
      <c r="S28" s="402"/>
      <c r="T28" s="402"/>
      <c r="U28" s="402"/>
      <c r="V28" s="402"/>
      <c r="W28" s="402"/>
      <c r="X28" s="402"/>
      <c r="Y28" s="617"/>
      <c r="Z28" s="461"/>
      <c r="AA28" s="455" t="s">
        <v>320</v>
      </c>
      <c r="AB28" s="428"/>
      <c r="AC28" s="458"/>
      <c r="AD28" s="401"/>
      <c r="AE28" s="401"/>
      <c r="AS28" s="401"/>
      <c r="AT28" s="401"/>
      <c r="AU28" s="401"/>
      <c r="AV28" s="401"/>
      <c r="AW28" s="401"/>
      <c r="AX28" s="401"/>
      <c r="AY28" s="401"/>
      <c r="AZ28" s="401"/>
      <c r="BA28" s="401"/>
      <c r="BB28" s="401"/>
      <c r="BC28" s="401"/>
      <c r="BD28" s="401"/>
      <c r="BE28" s="401"/>
      <c r="BF28" s="401"/>
      <c r="BG28" s="401"/>
      <c r="BH28" s="401"/>
      <c r="BI28" s="401"/>
      <c r="BJ28" s="401"/>
      <c r="BK28" s="401"/>
      <c r="BL28" s="401"/>
      <c r="BM28" s="401"/>
      <c r="BN28" s="401"/>
      <c r="BO28" s="401"/>
      <c r="BP28" s="401"/>
      <c r="BQ28" s="401"/>
      <c r="BR28" s="401"/>
      <c r="BS28" s="401"/>
      <c r="BT28" s="401"/>
      <c r="BU28" s="401"/>
      <c r="BV28" s="401"/>
      <c r="BW28" s="401"/>
      <c r="BX28" s="401"/>
      <c r="BY28" s="401"/>
      <c r="BZ28" s="401"/>
      <c r="CA28" s="401"/>
      <c r="CB28" s="401"/>
      <c r="CC28" s="401"/>
      <c r="CD28" s="401"/>
      <c r="CE28" s="401"/>
      <c r="CF28" s="401"/>
      <c r="CG28" s="401"/>
      <c r="CH28" s="401"/>
      <c r="CI28" s="401"/>
      <c r="CJ28" s="401"/>
      <c r="CK28" s="401"/>
      <c r="CL28" s="401"/>
      <c r="CM28" s="401"/>
      <c r="CN28" s="401"/>
      <c r="CO28" s="401"/>
      <c r="CP28" s="401"/>
      <c r="CQ28" s="401"/>
      <c r="CR28" s="401"/>
      <c r="CS28" s="401"/>
    </row>
    <row r="29" spans="2:97" s="406" customFormat="1" ht="15" customHeight="1" x14ac:dyDescent="0.15">
      <c r="B29" s="575"/>
      <c r="C29" s="698"/>
      <c r="D29" s="699"/>
      <c r="E29" s="487"/>
      <c r="F29" s="705"/>
      <c r="G29" s="450"/>
      <c r="H29" s="450"/>
      <c r="I29" s="607"/>
      <c r="J29" s="455" t="s">
        <v>320</v>
      </c>
      <c r="K29" s="402" t="s">
        <v>381</v>
      </c>
      <c r="L29" s="607"/>
      <c r="M29" s="607"/>
      <c r="N29" s="607"/>
      <c r="O29" s="607"/>
      <c r="P29" s="607"/>
      <c r="Q29" s="607"/>
      <c r="R29" s="607"/>
      <c r="S29" s="607"/>
      <c r="T29" s="607"/>
      <c r="U29" s="607"/>
      <c r="V29" s="607"/>
      <c r="W29" s="607"/>
      <c r="X29" s="607"/>
      <c r="Y29" s="402"/>
      <c r="Z29" s="479"/>
      <c r="AA29" s="455" t="s">
        <v>320</v>
      </c>
      <c r="AB29" s="462"/>
      <c r="AC29" s="458"/>
      <c r="AD29" s="401"/>
      <c r="AE29" s="401"/>
      <c r="AS29" s="401"/>
      <c r="AT29" s="401"/>
      <c r="AU29" s="401"/>
      <c r="AV29" s="401"/>
      <c r="AW29" s="401"/>
      <c r="AX29" s="401"/>
      <c r="AY29" s="401"/>
      <c r="AZ29" s="401"/>
      <c r="BA29" s="401"/>
      <c r="BB29" s="401"/>
      <c r="BC29" s="401"/>
      <c r="BD29" s="401"/>
      <c r="BE29" s="401"/>
      <c r="BF29" s="401"/>
      <c r="BG29" s="401"/>
      <c r="BH29" s="401"/>
      <c r="BI29" s="401"/>
      <c r="BJ29" s="401"/>
      <c r="BK29" s="401"/>
      <c r="BL29" s="401"/>
      <c r="BM29" s="401"/>
      <c r="BN29" s="401"/>
      <c r="BO29" s="401"/>
      <c r="BP29" s="401"/>
      <c r="BQ29" s="401"/>
      <c r="BR29" s="401"/>
      <c r="BS29" s="401"/>
      <c r="BT29" s="401"/>
      <c r="BU29" s="401"/>
      <c r="BV29" s="401"/>
      <c r="BW29" s="401"/>
      <c r="BX29" s="401"/>
      <c r="BY29" s="401"/>
      <c r="BZ29" s="401"/>
      <c r="CA29" s="401"/>
      <c r="CB29" s="401"/>
      <c r="CC29" s="401"/>
      <c r="CD29" s="401"/>
      <c r="CE29" s="401"/>
      <c r="CF29" s="401"/>
      <c r="CG29" s="401"/>
      <c r="CH29" s="401"/>
      <c r="CI29" s="401"/>
      <c r="CJ29" s="401"/>
      <c r="CK29" s="401"/>
      <c r="CL29" s="401"/>
      <c r="CM29" s="401"/>
      <c r="CN29" s="401"/>
      <c r="CO29" s="401"/>
      <c r="CP29" s="401"/>
      <c r="CQ29" s="401"/>
      <c r="CR29" s="401"/>
      <c r="CS29" s="401"/>
    </row>
    <row r="30" spans="2:97" s="406" customFormat="1" ht="15" customHeight="1" x14ac:dyDescent="0.15">
      <c r="B30" s="575"/>
      <c r="C30" s="698"/>
      <c r="D30" s="699"/>
      <c r="E30" s="487"/>
      <c r="F30" s="582"/>
      <c r="G30" s="450"/>
      <c r="H30" s="450"/>
      <c r="I30" s="402"/>
      <c r="J30" s="402"/>
      <c r="K30" s="412"/>
      <c r="L30" s="450"/>
      <c r="M30" s="412" t="s">
        <v>382</v>
      </c>
      <c r="N30" s="450"/>
      <c r="O30" s="450"/>
      <c r="P30" s="450"/>
      <c r="Q30" s="450"/>
      <c r="R30" s="450"/>
      <c r="S30" s="450"/>
      <c r="T30" s="450"/>
      <c r="U30" s="450"/>
      <c r="V30" s="450"/>
      <c r="W30" s="450"/>
      <c r="X30" s="450"/>
      <c r="Y30" s="402"/>
      <c r="Z30" s="479"/>
      <c r="AA30" s="455" t="s">
        <v>320</v>
      </c>
      <c r="AB30" s="462"/>
      <c r="AC30" s="458"/>
      <c r="AD30" s="401"/>
      <c r="AE30" s="401"/>
      <c r="AS30" s="401"/>
      <c r="AT30" s="401"/>
      <c r="AU30" s="401"/>
      <c r="AV30" s="401"/>
      <c r="AW30" s="401"/>
      <c r="AX30" s="401"/>
      <c r="AY30" s="401"/>
      <c r="AZ30" s="401"/>
      <c r="BA30" s="401"/>
      <c r="BB30" s="401"/>
      <c r="BC30" s="401"/>
      <c r="BD30" s="401"/>
      <c r="BE30" s="401"/>
      <c r="BF30" s="401"/>
      <c r="BG30" s="401"/>
      <c r="BH30" s="401"/>
      <c r="BI30" s="401"/>
      <c r="BJ30" s="401"/>
      <c r="BK30" s="401"/>
      <c r="BL30" s="401"/>
      <c r="BM30" s="401"/>
      <c r="BN30" s="401"/>
      <c r="BO30" s="401"/>
      <c r="BP30" s="401"/>
      <c r="BQ30" s="401"/>
      <c r="BR30" s="401"/>
      <c r="BS30" s="401"/>
      <c r="BT30" s="401"/>
      <c r="BU30" s="401"/>
      <c r="BV30" s="401"/>
      <c r="BW30" s="401"/>
      <c r="BX30" s="401"/>
      <c r="BY30" s="401"/>
      <c r="BZ30" s="401"/>
      <c r="CA30" s="401"/>
      <c r="CB30" s="401"/>
      <c r="CC30" s="401"/>
      <c r="CD30" s="401"/>
      <c r="CE30" s="401"/>
      <c r="CF30" s="401"/>
      <c r="CG30" s="401"/>
      <c r="CH30" s="401"/>
      <c r="CI30" s="401"/>
      <c r="CJ30" s="401"/>
      <c r="CK30" s="401"/>
      <c r="CL30" s="401"/>
      <c r="CM30" s="401"/>
      <c r="CN30" s="401"/>
      <c r="CO30" s="401"/>
      <c r="CP30" s="401"/>
      <c r="CQ30" s="401"/>
      <c r="CR30" s="401"/>
      <c r="CS30" s="401"/>
    </row>
    <row r="31" spans="2:97" s="406" customFormat="1" ht="15" customHeight="1" x14ac:dyDescent="0.15">
      <c r="B31" s="575"/>
      <c r="C31" s="698"/>
      <c r="D31" s="699"/>
      <c r="E31" s="487"/>
      <c r="F31" s="582"/>
      <c r="G31" s="463"/>
      <c r="H31" s="463"/>
      <c r="I31" s="464" t="s">
        <v>383</v>
      </c>
      <c r="J31" s="465"/>
      <c r="K31" s="463"/>
      <c r="L31" s="463"/>
      <c r="M31" s="463"/>
      <c r="N31" s="463"/>
      <c r="O31" s="463"/>
      <c r="P31" s="463"/>
      <c r="Q31" s="463"/>
      <c r="R31" s="463"/>
      <c r="S31" s="463"/>
      <c r="T31" s="463"/>
      <c r="U31" s="463"/>
      <c r="V31" s="465"/>
      <c r="W31" s="465"/>
      <c r="X31" s="465"/>
      <c r="Y31" s="466"/>
      <c r="Z31" s="467"/>
      <c r="AA31" s="455" t="s">
        <v>320</v>
      </c>
      <c r="AB31" s="462"/>
      <c r="AC31" s="458"/>
      <c r="AD31" s="401"/>
      <c r="AE31" s="401"/>
      <c r="AS31" s="401"/>
      <c r="AT31" s="401"/>
      <c r="AU31" s="401"/>
      <c r="AV31" s="401"/>
      <c r="AW31" s="401"/>
      <c r="AX31" s="401"/>
      <c r="AY31" s="401"/>
      <c r="AZ31" s="401"/>
      <c r="BA31" s="401"/>
      <c r="BB31" s="401"/>
      <c r="BC31" s="401"/>
      <c r="BD31" s="401"/>
      <c r="BE31" s="401"/>
      <c r="BF31" s="401"/>
      <c r="BG31" s="401"/>
      <c r="BH31" s="401"/>
      <c r="BI31" s="401"/>
      <c r="BJ31" s="401"/>
      <c r="BK31" s="401"/>
      <c r="BL31" s="401"/>
      <c r="BM31" s="401"/>
      <c r="BN31" s="401"/>
      <c r="BO31" s="401"/>
      <c r="BP31" s="401"/>
      <c r="BQ31" s="401"/>
      <c r="BR31" s="401"/>
      <c r="BS31" s="401"/>
      <c r="BT31" s="401"/>
      <c r="BU31" s="401"/>
      <c r="BV31" s="401"/>
      <c r="BW31" s="401"/>
      <c r="BX31" s="401"/>
      <c r="BY31" s="401"/>
      <c r="BZ31" s="401"/>
      <c r="CA31" s="401"/>
      <c r="CB31" s="401"/>
      <c r="CC31" s="401"/>
      <c r="CD31" s="401"/>
      <c r="CE31" s="401"/>
      <c r="CF31" s="401"/>
      <c r="CG31" s="401"/>
      <c r="CH31" s="401"/>
      <c r="CI31" s="401"/>
      <c r="CJ31" s="401"/>
      <c r="CK31" s="401"/>
      <c r="CL31" s="401"/>
      <c r="CM31" s="401"/>
      <c r="CN31" s="401"/>
      <c r="CO31" s="401"/>
      <c r="CP31" s="401"/>
      <c r="CQ31" s="401"/>
      <c r="CR31" s="401"/>
      <c r="CS31" s="401"/>
    </row>
    <row r="32" spans="2:97" s="406" customFormat="1" ht="15" customHeight="1" x14ac:dyDescent="0.15">
      <c r="B32" s="575"/>
      <c r="C32" s="698" t="s">
        <v>1174</v>
      </c>
      <c r="D32" s="894"/>
      <c r="E32" s="487"/>
      <c r="F32" s="639"/>
      <c r="G32" s="450"/>
      <c r="H32" s="450"/>
      <c r="I32" s="412"/>
      <c r="J32" s="455" t="s">
        <v>320</v>
      </c>
      <c r="K32" s="412" t="s">
        <v>385</v>
      </c>
      <c r="L32" s="450"/>
      <c r="M32" s="450"/>
      <c r="N32" s="450"/>
      <c r="O32" s="450"/>
      <c r="P32" s="450"/>
      <c r="Q32" s="450"/>
      <c r="R32" s="450"/>
      <c r="S32" s="450"/>
      <c r="T32" s="450"/>
      <c r="U32" s="450"/>
      <c r="V32" s="402"/>
      <c r="W32" s="402"/>
      <c r="X32" s="402"/>
      <c r="Y32" s="450"/>
      <c r="Z32" s="456"/>
      <c r="AA32" s="455" t="s">
        <v>320</v>
      </c>
      <c r="AB32" s="462"/>
      <c r="AC32" s="458"/>
      <c r="AD32" s="401"/>
      <c r="AE32" s="401"/>
      <c r="AS32" s="401"/>
      <c r="AT32" s="401"/>
      <c r="AU32" s="401"/>
      <c r="AV32" s="401"/>
      <c r="AW32" s="401"/>
      <c r="AX32" s="401"/>
      <c r="AY32" s="401"/>
      <c r="AZ32" s="401"/>
      <c r="BA32" s="401"/>
      <c r="BB32" s="401"/>
      <c r="BC32" s="401"/>
      <c r="BD32" s="401"/>
      <c r="BE32" s="401"/>
      <c r="BF32" s="401"/>
      <c r="BG32" s="401"/>
      <c r="BH32" s="401"/>
      <c r="BI32" s="401"/>
      <c r="BJ32" s="401"/>
      <c r="BK32" s="401"/>
      <c r="BL32" s="401"/>
      <c r="BM32" s="401"/>
      <c r="BN32" s="401"/>
      <c r="BO32" s="401"/>
      <c r="BP32" s="401"/>
      <c r="BQ32" s="401"/>
      <c r="BR32" s="401"/>
      <c r="BS32" s="401"/>
      <c r="BT32" s="401"/>
      <c r="BU32" s="401"/>
      <c r="BV32" s="401"/>
      <c r="BW32" s="401"/>
      <c r="BX32" s="401"/>
      <c r="BY32" s="401"/>
      <c r="BZ32" s="401"/>
      <c r="CA32" s="401"/>
      <c r="CB32" s="401"/>
      <c r="CC32" s="401"/>
      <c r="CD32" s="401"/>
      <c r="CE32" s="401"/>
      <c r="CF32" s="401"/>
      <c r="CG32" s="401"/>
      <c r="CH32" s="401"/>
      <c r="CI32" s="401"/>
      <c r="CJ32" s="401"/>
      <c r="CK32" s="401"/>
      <c r="CL32" s="401"/>
      <c r="CM32" s="401"/>
      <c r="CN32" s="401"/>
      <c r="CO32" s="401"/>
      <c r="CP32" s="401"/>
      <c r="CQ32" s="401"/>
      <c r="CR32" s="401"/>
      <c r="CS32" s="401"/>
    </row>
    <row r="33" spans="2:97" s="406" customFormat="1" ht="15" customHeight="1" x14ac:dyDescent="0.15">
      <c r="B33" s="575"/>
      <c r="C33" s="698"/>
      <c r="D33" s="894"/>
      <c r="E33" s="487"/>
      <c r="F33" s="640"/>
      <c r="G33" s="468"/>
      <c r="H33" s="468"/>
      <c r="I33" s="414"/>
      <c r="J33" s="469" t="s">
        <v>320</v>
      </c>
      <c r="K33" s="414" t="s">
        <v>389</v>
      </c>
      <c r="L33" s="468"/>
      <c r="M33" s="468"/>
      <c r="N33" s="468"/>
      <c r="O33" s="468"/>
      <c r="P33" s="468"/>
      <c r="Q33" s="468"/>
      <c r="R33" s="468"/>
      <c r="S33" s="468"/>
      <c r="T33" s="468"/>
      <c r="U33" s="468"/>
      <c r="V33" s="468"/>
      <c r="W33" s="468"/>
      <c r="X33" s="468"/>
      <c r="Y33" s="468"/>
      <c r="Z33" s="470"/>
      <c r="AA33" s="455" t="s">
        <v>320</v>
      </c>
      <c r="AB33" s="428"/>
      <c r="AC33" s="458"/>
      <c r="AD33" s="401"/>
      <c r="AE33" s="401"/>
      <c r="AS33" s="401"/>
      <c r="AT33" s="401"/>
      <c r="AU33" s="401"/>
      <c r="AV33" s="401"/>
      <c r="AW33" s="401"/>
      <c r="AX33" s="401"/>
      <c r="AY33" s="401"/>
      <c r="AZ33" s="401"/>
      <c r="BA33" s="401"/>
      <c r="BB33" s="401"/>
      <c r="BC33" s="401"/>
      <c r="BD33" s="401"/>
      <c r="BE33" s="401"/>
      <c r="BF33" s="401"/>
      <c r="BG33" s="401"/>
      <c r="BH33" s="401"/>
      <c r="BI33" s="401"/>
      <c r="BJ33" s="401"/>
      <c r="BK33" s="401"/>
      <c r="BL33" s="401"/>
      <c r="BM33" s="401"/>
      <c r="BN33" s="401"/>
      <c r="BO33" s="401"/>
      <c r="BP33" s="401"/>
      <c r="BQ33" s="401"/>
      <c r="BR33" s="401"/>
      <c r="BS33" s="401"/>
      <c r="BT33" s="401"/>
      <c r="BU33" s="401"/>
      <c r="BV33" s="401"/>
      <c r="BW33" s="401"/>
      <c r="BX33" s="401"/>
      <c r="BY33" s="401"/>
      <c r="BZ33" s="401"/>
      <c r="CA33" s="401"/>
      <c r="CB33" s="401"/>
      <c r="CC33" s="401"/>
      <c r="CD33" s="401"/>
      <c r="CE33" s="401"/>
      <c r="CF33" s="401"/>
      <c r="CG33" s="401"/>
      <c r="CH33" s="401"/>
      <c r="CI33" s="401"/>
      <c r="CJ33" s="401"/>
      <c r="CK33" s="401"/>
      <c r="CL33" s="401"/>
      <c r="CM33" s="401"/>
      <c r="CN33" s="401"/>
      <c r="CO33" s="401"/>
      <c r="CP33" s="401"/>
      <c r="CQ33" s="401"/>
      <c r="CR33" s="401"/>
      <c r="CS33" s="401"/>
    </row>
    <row r="34" spans="2:97" s="406" customFormat="1" ht="14.1" customHeight="1" x14ac:dyDescent="0.15">
      <c r="B34" s="575"/>
      <c r="C34" s="698"/>
      <c r="D34" s="894"/>
      <c r="E34" s="487"/>
      <c r="F34" s="672" t="s">
        <v>1231</v>
      </c>
      <c r="G34" s="450"/>
      <c r="H34" s="412" t="s">
        <v>1204</v>
      </c>
      <c r="I34" s="412"/>
      <c r="J34" s="450"/>
      <c r="K34" s="412"/>
      <c r="L34" s="450"/>
      <c r="M34" s="450"/>
      <c r="N34" s="450"/>
      <c r="O34" s="450"/>
      <c r="P34" s="450"/>
      <c r="Q34" s="450"/>
      <c r="R34" s="450"/>
      <c r="S34" s="450"/>
      <c r="T34" s="450"/>
      <c r="U34" s="450"/>
      <c r="V34" s="450"/>
      <c r="W34" s="450"/>
      <c r="X34" s="450"/>
      <c r="Y34" s="450"/>
      <c r="Z34" s="456"/>
      <c r="AA34" s="471" t="s">
        <v>320</v>
      </c>
      <c r="AB34" s="473" t="s">
        <v>313</v>
      </c>
      <c r="AC34" s="458"/>
      <c r="AD34" s="401"/>
      <c r="AE34" s="401"/>
      <c r="AS34" s="401"/>
      <c r="AT34" s="401"/>
      <c r="AU34" s="401"/>
      <c r="AV34" s="401"/>
      <c r="AW34" s="401"/>
      <c r="AX34" s="401"/>
      <c r="AY34" s="401"/>
      <c r="AZ34" s="401"/>
      <c r="BA34" s="401"/>
      <c r="BB34" s="401"/>
      <c r="BC34" s="401"/>
      <c r="BD34" s="401"/>
      <c r="BE34" s="401"/>
      <c r="BF34" s="401"/>
      <c r="BG34" s="401"/>
      <c r="BH34" s="401"/>
      <c r="BI34" s="401"/>
      <c r="BJ34" s="401"/>
      <c r="BK34" s="401"/>
      <c r="BL34" s="401"/>
      <c r="BM34" s="401"/>
      <c r="BN34" s="401"/>
      <c r="BO34" s="401"/>
      <c r="BP34" s="401"/>
      <c r="BQ34" s="401"/>
      <c r="BR34" s="401"/>
      <c r="BS34" s="401"/>
      <c r="BT34" s="401"/>
      <c r="BU34" s="401"/>
      <c r="BV34" s="401"/>
      <c r="BW34" s="401"/>
      <c r="BX34" s="401"/>
      <c r="BY34" s="401"/>
      <c r="BZ34" s="401"/>
      <c r="CA34" s="401"/>
      <c r="CB34" s="401"/>
      <c r="CC34" s="401"/>
      <c r="CD34" s="401"/>
      <c r="CE34" s="401"/>
      <c r="CF34" s="401"/>
      <c r="CG34" s="401"/>
      <c r="CH34" s="401"/>
      <c r="CI34" s="401"/>
      <c r="CJ34" s="401"/>
      <c r="CK34" s="401"/>
      <c r="CL34" s="401"/>
      <c r="CM34" s="401"/>
      <c r="CN34" s="401"/>
      <c r="CO34" s="401"/>
      <c r="CP34" s="401"/>
      <c r="CQ34" s="401"/>
      <c r="CR34" s="401"/>
      <c r="CS34" s="401"/>
    </row>
    <row r="35" spans="2:97" s="406" customFormat="1" ht="14.1" customHeight="1" x14ac:dyDescent="0.15">
      <c r="B35" s="575"/>
      <c r="C35" s="584"/>
      <c r="D35" s="536"/>
      <c r="E35" s="487"/>
      <c r="F35" s="700"/>
      <c r="G35" s="450"/>
      <c r="H35" s="412"/>
      <c r="I35" s="450" t="s">
        <v>1207</v>
      </c>
      <c r="J35" s="680" t="s">
        <v>1216</v>
      </c>
      <c r="K35" s="680"/>
      <c r="L35" s="680"/>
      <c r="M35" s="680"/>
      <c r="N35" s="680"/>
      <c r="O35" s="680"/>
      <c r="P35" s="680"/>
      <c r="Q35" s="680"/>
      <c r="R35" s="680"/>
      <c r="S35" s="680"/>
      <c r="T35" s="680"/>
      <c r="U35" s="680"/>
      <c r="V35" s="680"/>
      <c r="W35" s="680"/>
      <c r="X35" s="680"/>
      <c r="Y35" s="680"/>
      <c r="Z35" s="456" t="s">
        <v>1208</v>
      </c>
      <c r="AA35" s="455" t="s">
        <v>320</v>
      </c>
      <c r="AB35" s="428" t="s">
        <v>1215</v>
      </c>
      <c r="AC35" s="458"/>
      <c r="AD35" s="401"/>
      <c r="AE35" s="401"/>
      <c r="AS35" s="401"/>
      <c r="AT35" s="401"/>
      <c r="AU35" s="401"/>
      <c r="AV35" s="401"/>
      <c r="AW35" s="401"/>
      <c r="AX35" s="401"/>
      <c r="AY35" s="401"/>
      <c r="AZ35" s="401"/>
      <c r="BA35" s="401"/>
      <c r="BB35" s="401"/>
      <c r="BC35" s="401"/>
      <c r="BD35" s="401"/>
      <c r="BE35" s="401"/>
      <c r="BF35" s="401"/>
      <c r="BG35" s="401"/>
      <c r="BH35" s="401"/>
      <c r="BI35" s="401"/>
      <c r="BJ35" s="401"/>
      <c r="BK35" s="401"/>
      <c r="BL35" s="401"/>
      <c r="BM35" s="401"/>
      <c r="BN35" s="401"/>
      <c r="BO35" s="401"/>
      <c r="BP35" s="401"/>
      <c r="BQ35" s="401"/>
      <c r="BR35" s="401"/>
      <c r="BS35" s="401"/>
      <c r="BT35" s="401"/>
      <c r="BU35" s="401"/>
      <c r="BV35" s="401"/>
      <c r="BW35" s="401"/>
      <c r="BX35" s="401"/>
      <c r="BY35" s="401"/>
      <c r="BZ35" s="401"/>
      <c r="CA35" s="401"/>
      <c r="CB35" s="401"/>
      <c r="CC35" s="401"/>
      <c r="CD35" s="401"/>
      <c r="CE35" s="401"/>
      <c r="CF35" s="401"/>
      <c r="CG35" s="401"/>
      <c r="CH35" s="401"/>
      <c r="CI35" s="401"/>
      <c r="CJ35" s="401"/>
      <c r="CK35" s="401"/>
      <c r="CL35" s="401"/>
      <c r="CM35" s="401"/>
      <c r="CN35" s="401"/>
      <c r="CO35" s="401"/>
      <c r="CP35" s="401"/>
      <c r="CQ35" s="401"/>
      <c r="CR35" s="401"/>
      <c r="CS35" s="401"/>
    </row>
    <row r="36" spans="2:97" s="406" customFormat="1" ht="14.1" customHeight="1" x14ac:dyDescent="0.15">
      <c r="B36" s="575"/>
      <c r="C36" s="584"/>
      <c r="D36" s="536"/>
      <c r="E36" s="487"/>
      <c r="F36" s="700"/>
      <c r="G36" s="450"/>
      <c r="H36" s="412" t="s">
        <v>1205</v>
      </c>
      <c r="I36" s="412"/>
      <c r="J36" s="450"/>
      <c r="K36" s="412"/>
      <c r="L36" s="450"/>
      <c r="M36" s="450"/>
      <c r="N36" s="450"/>
      <c r="O36" s="450"/>
      <c r="P36" s="450"/>
      <c r="Q36" s="450"/>
      <c r="R36" s="450"/>
      <c r="S36" s="450"/>
      <c r="T36" s="450"/>
      <c r="U36" s="450"/>
      <c r="V36" s="450"/>
      <c r="W36" s="450"/>
      <c r="X36" s="450"/>
      <c r="Y36" s="450"/>
      <c r="Z36" s="456"/>
      <c r="AA36" s="455" t="s">
        <v>320</v>
      </c>
      <c r="AB36" s="428"/>
      <c r="AC36" s="458"/>
      <c r="AD36" s="401"/>
      <c r="AE36" s="401"/>
      <c r="AS36" s="401"/>
      <c r="AT36" s="401"/>
      <c r="AU36" s="401"/>
      <c r="AV36" s="401"/>
      <c r="AW36" s="401"/>
      <c r="AX36" s="401"/>
      <c r="AY36" s="401"/>
      <c r="AZ36" s="401"/>
      <c r="BA36" s="401"/>
      <c r="BB36" s="401"/>
      <c r="BC36" s="401"/>
      <c r="BD36" s="401"/>
      <c r="BE36" s="401"/>
      <c r="BF36" s="401"/>
      <c r="BG36" s="401"/>
      <c r="BH36" s="401"/>
      <c r="BI36" s="401"/>
      <c r="BJ36" s="401"/>
      <c r="BK36" s="401"/>
      <c r="BL36" s="401"/>
      <c r="BM36" s="401"/>
      <c r="BN36" s="401"/>
      <c r="BO36" s="401"/>
      <c r="BP36" s="401"/>
      <c r="BQ36" s="401"/>
      <c r="BR36" s="401"/>
      <c r="BS36" s="401"/>
      <c r="BT36" s="401"/>
      <c r="BU36" s="401"/>
      <c r="BV36" s="401"/>
      <c r="BW36" s="401"/>
      <c r="BX36" s="401"/>
      <c r="BY36" s="401"/>
      <c r="BZ36" s="401"/>
      <c r="CA36" s="401"/>
      <c r="CB36" s="401"/>
      <c r="CC36" s="401"/>
      <c r="CD36" s="401"/>
      <c r="CE36" s="401"/>
      <c r="CF36" s="401"/>
      <c r="CG36" s="401"/>
      <c r="CH36" s="401"/>
      <c r="CI36" s="401"/>
      <c r="CJ36" s="401"/>
      <c r="CK36" s="401"/>
      <c r="CL36" s="401"/>
      <c r="CM36" s="401"/>
      <c r="CN36" s="401"/>
      <c r="CO36" s="401"/>
      <c r="CP36" s="401"/>
      <c r="CQ36" s="401"/>
      <c r="CR36" s="401"/>
      <c r="CS36" s="401"/>
    </row>
    <row r="37" spans="2:97" s="406" customFormat="1" ht="14.1" customHeight="1" x14ac:dyDescent="0.15">
      <c r="B37" s="575"/>
      <c r="C37" s="584"/>
      <c r="D37" s="536"/>
      <c r="E37" s="487"/>
      <c r="F37" s="641"/>
      <c r="G37" s="450"/>
      <c r="H37" s="412"/>
      <c r="I37" s="450" t="s">
        <v>1207</v>
      </c>
      <c r="J37" s="680" t="s">
        <v>1216</v>
      </c>
      <c r="K37" s="680"/>
      <c r="L37" s="680"/>
      <c r="M37" s="680"/>
      <c r="N37" s="680"/>
      <c r="O37" s="680"/>
      <c r="P37" s="680"/>
      <c r="Q37" s="680"/>
      <c r="R37" s="680"/>
      <c r="S37" s="680"/>
      <c r="T37" s="680"/>
      <c r="U37" s="680"/>
      <c r="V37" s="680"/>
      <c r="W37" s="680"/>
      <c r="X37" s="680"/>
      <c r="Y37" s="680"/>
      <c r="Z37" s="456" t="s">
        <v>1208</v>
      </c>
      <c r="AA37" s="455" t="s">
        <v>320</v>
      </c>
      <c r="AB37" s="428"/>
      <c r="AC37" s="458"/>
      <c r="AD37" s="401"/>
      <c r="AE37" s="401"/>
      <c r="AS37" s="401"/>
      <c r="AT37" s="401"/>
      <c r="AU37" s="401"/>
      <c r="AV37" s="401"/>
      <c r="AW37" s="401"/>
      <c r="AX37" s="401"/>
      <c r="AY37" s="401"/>
      <c r="AZ37" s="401"/>
      <c r="BA37" s="401"/>
      <c r="BB37" s="401"/>
      <c r="BC37" s="401"/>
      <c r="BD37" s="401"/>
      <c r="BE37" s="401"/>
      <c r="BF37" s="401"/>
      <c r="BG37" s="401"/>
      <c r="BH37" s="401"/>
      <c r="BI37" s="401"/>
      <c r="BJ37" s="401"/>
      <c r="BK37" s="401"/>
      <c r="BL37" s="401"/>
      <c r="BM37" s="401"/>
      <c r="BN37" s="401"/>
      <c r="BO37" s="401"/>
      <c r="BP37" s="401"/>
      <c r="BQ37" s="401"/>
      <c r="BR37" s="401"/>
      <c r="BS37" s="401"/>
      <c r="BT37" s="401"/>
      <c r="BU37" s="401"/>
      <c r="BV37" s="401"/>
      <c r="BW37" s="401"/>
      <c r="BX37" s="401"/>
      <c r="BY37" s="401"/>
      <c r="BZ37" s="401"/>
      <c r="CA37" s="401"/>
      <c r="CB37" s="401"/>
      <c r="CC37" s="401"/>
      <c r="CD37" s="401"/>
      <c r="CE37" s="401"/>
      <c r="CF37" s="401"/>
      <c r="CG37" s="401"/>
      <c r="CH37" s="401"/>
      <c r="CI37" s="401"/>
      <c r="CJ37" s="401"/>
      <c r="CK37" s="401"/>
      <c r="CL37" s="401"/>
      <c r="CM37" s="401"/>
      <c r="CN37" s="401"/>
      <c r="CO37" s="401"/>
      <c r="CP37" s="401"/>
      <c r="CQ37" s="401"/>
      <c r="CR37" s="401"/>
      <c r="CS37" s="401"/>
    </row>
    <row r="38" spans="2:97" s="406" customFormat="1" ht="14.1" customHeight="1" x14ac:dyDescent="0.15">
      <c r="B38" s="575"/>
      <c r="C38" s="584"/>
      <c r="D38" s="536"/>
      <c r="E38" s="487"/>
      <c r="F38" s="641"/>
      <c r="G38" s="450"/>
      <c r="H38" s="412" t="s">
        <v>1206</v>
      </c>
      <c r="I38" s="412"/>
      <c r="J38" s="450"/>
      <c r="K38" s="412"/>
      <c r="L38" s="450"/>
      <c r="M38" s="450"/>
      <c r="N38" s="450"/>
      <c r="O38" s="450"/>
      <c r="P38" s="450"/>
      <c r="Q38" s="450"/>
      <c r="R38" s="450"/>
      <c r="S38" s="450"/>
      <c r="T38" s="450"/>
      <c r="U38" s="450"/>
      <c r="V38" s="450"/>
      <c r="W38" s="450"/>
      <c r="X38" s="450"/>
      <c r="Y38" s="450"/>
      <c r="Z38" s="456"/>
      <c r="AA38" s="455" t="s">
        <v>320</v>
      </c>
      <c r="AB38" s="428"/>
      <c r="AC38" s="458"/>
      <c r="AD38" s="401"/>
      <c r="AE38" s="401"/>
      <c r="AS38" s="401"/>
      <c r="AT38" s="401"/>
      <c r="AU38" s="401"/>
      <c r="AV38" s="401"/>
      <c r="AW38" s="401"/>
      <c r="AX38" s="401"/>
      <c r="AY38" s="401"/>
      <c r="AZ38" s="401"/>
      <c r="BA38" s="401"/>
      <c r="BB38" s="401"/>
      <c r="BC38" s="401"/>
      <c r="BD38" s="401"/>
      <c r="BE38" s="401"/>
      <c r="BF38" s="401"/>
      <c r="BG38" s="401"/>
      <c r="BH38" s="401"/>
      <c r="BI38" s="401"/>
      <c r="BJ38" s="401"/>
      <c r="BK38" s="401"/>
      <c r="BL38" s="401"/>
      <c r="BM38" s="401"/>
      <c r="BN38" s="401"/>
      <c r="BO38" s="401"/>
      <c r="BP38" s="401"/>
      <c r="BQ38" s="401"/>
      <c r="BR38" s="401"/>
      <c r="BS38" s="401"/>
      <c r="BT38" s="401"/>
      <c r="BU38" s="401"/>
      <c r="BV38" s="401"/>
      <c r="BW38" s="401"/>
      <c r="BX38" s="401"/>
      <c r="BY38" s="401"/>
      <c r="BZ38" s="401"/>
      <c r="CA38" s="401"/>
      <c r="CB38" s="401"/>
      <c r="CC38" s="401"/>
      <c r="CD38" s="401"/>
      <c r="CE38" s="401"/>
      <c r="CF38" s="401"/>
      <c r="CG38" s="401"/>
      <c r="CH38" s="401"/>
      <c r="CI38" s="401"/>
      <c r="CJ38" s="401"/>
      <c r="CK38" s="401"/>
      <c r="CL38" s="401"/>
      <c r="CM38" s="401"/>
      <c r="CN38" s="401"/>
      <c r="CO38" s="401"/>
      <c r="CP38" s="401"/>
      <c r="CQ38" s="401"/>
      <c r="CR38" s="401"/>
      <c r="CS38" s="401"/>
    </row>
    <row r="39" spans="2:97" s="406" customFormat="1" ht="14.1" customHeight="1" x14ac:dyDescent="0.15">
      <c r="B39" s="575"/>
      <c r="C39" s="584"/>
      <c r="D39" s="536"/>
      <c r="E39" s="487"/>
      <c r="F39" s="639"/>
      <c r="G39" s="450"/>
      <c r="H39" s="412"/>
      <c r="I39" s="450" t="s">
        <v>1207</v>
      </c>
      <c r="J39" s="680" t="s">
        <v>1216</v>
      </c>
      <c r="K39" s="680"/>
      <c r="L39" s="680"/>
      <c r="M39" s="680"/>
      <c r="N39" s="680"/>
      <c r="O39" s="680"/>
      <c r="P39" s="680"/>
      <c r="Q39" s="680"/>
      <c r="R39" s="680"/>
      <c r="S39" s="680"/>
      <c r="T39" s="680"/>
      <c r="U39" s="680"/>
      <c r="V39" s="680"/>
      <c r="W39" s="680"/>
      <c r="X39" s="680"/>
      <c r="Y39" s="680"/>
      <c r="Z39" s="456" t="s">
        <v>1208</v>
      </c>
      <c r="AA39" s="469" t="s">
        <v>320</v>
      </c>
      <c r="AB39" s="453"/>
      <c r="AC39" s="458"/>
      <c r="AD39" s="401"/>
      <c r="AE39" s="401"/>
      <c r="AS39" s="401"/>
      <c r="AT39" s="401"/>
      <c r="AU39" s="401"/>
      <c r="AV39" s="401"/>
      <c r="AW39" s="401"/>
      <c r="AX39" s="401"/>
      <c r="AY39" s="401"/>
      <c r="AZ39" s="401"/>
      <c r="BA39" s="401"/>
      <c r="BB39" s="401"/>
      <c r="BC39" s="401"/>
      <c r="BD39" s="401"/>
      <c r="BE39" s="401"/>
      <c r="BF39" s="401"/>
      <c r="BG39" s="401"/>
      <c r="BH39" s="401"/>
      <c r="BI39" s="401"/>
      <c r="BJ39" s="401"/>
      <c r="BK39" s="401"/>
      <c r="BL39" s="401"/>
      <c r="BM39" s="401"/>
      <c r="BN39" s="401"/>
      <c r="BO39" s="401"/>
      <c r="BP39" s="401"/>
      <c r="BQ39" s="401"/>
      <c r="BR39" s="401"/>
      <c r="BS39" s="401"/>
      <c r="BT39" s="401"/>
      <c r="BU39" s="401"/>
      <c r="BV39" s="401"/>
      <c r="BW39" s="401"/>
      <c r="BX39" s="401"/>
      <c r="BY39" s="401"/>
      <c r="BZ39" s="401"/>
      <c r="CA39" s="401"/>
      <c r="CB39" s="401"/>
      <c r="CC39" s="401"/>
      <c r="CD39" s="401"/>
      <c r="CE39" s="401"/>
      <c r="CF39" s="401"/>
      <c r="CG39" s="401"/>
      <c r="CH39" s="401"/>
      <c r="CI39" s="401"/>
      <c r="CJ39" s="401"/>
      <c r="CK39" s="401"/>
      <c r="CL39" s="401"/>
      <c r="CM39" s="401"/>
      <c r="CN39" s="401"/>
      <c r="CO39" s="401"/>
      <c r="CP39" s="401"/>
      <c r="CQ39" s="401"/>
      <c r="CR39" s="401"/>
      <c r="CS39" s="401"/>
    </row>
    <row r="40" spans="2:97" ht="15" customHeight="1" x14ac:dyDescent="0.15">
      <c r="B40" s="575"/>
      <c r="C40" s="477"/>
      <c r="E40" s="686" t="s">
        <v>1115</v>
      </c>
      <c r="F40" s="672" t="s">
        <v>1214</v>
      </c>
      <c r="G40" s="482"/>
      <c r="H40" s="465" t="s">
        <v>1209</v>
      </c>
      <c r="I40" s="465"/>
      <c r="J40" s="465"/>
      <c r="K40" s="465"/>
      <c r="L40" s="465"/>
      <c r="M40" s="465"/>
      <c r="N40" s="465"/>
      <c r="O40" s="465"/>
      <c r="P40" s="465"/>
      <c r="Q40" s="465"/>
      <c r="R40" s="465"/>
      <c r="S40" s="465"/>
      <c r="T40" s="465"/>
      <c r="U40" s="465"/>
      <c r="V40" s="465"/>
      <c r="W40" s="465"/>
      <c r="X40" s="465"/>
      <c r="Y40" s="465"/>
      <c r="Z40" s="476"/>
      <c r="AA40" s="471" t="s">
        <v>320</v>
      </c>
      <c r="AB40" s="597"/>
      <c r="AC40" s="509"/>
    </row>
    <row r="41" spans="2:97" ht="15" customHeight="1" x14ac:dyDescent="0.15">
      <c r="B41" s="575"/>
      <c r="C41" s="477"/>
      <c r="E41" s="690"/>
      <c r="F41" s="700"/>
      <c r="G41" s="477"/>
      <c r="H41" s="599" t="s">
        <v>12</v>
      </c>
      <c r="I41" s="412" t="s">
        <v>251</v>
      </c>
      <c r="M41" s="450"/>
      <c r="O41" s="450" t="s">
        <v>119</v>
      </c>
      <c r="P41" s="788" t="s">
        <v>1190</v>
      </c>
      <c r="Q41" s="788"/>
      <c r="R41" s="788"/>
      <c r="S41" s="788"/>
      <c r="T41" s="788"/>
      <c r="U41" s="788"/>
      <c r="V41" s="788"/>
      <c r="W41" s="788"/>
      <c r="X41" s="788"/>
      <c r="Y41" s="788"/>
      <c r="Z41" s="456" t="s">
        <v>11</v>
      </c>
      <c r="AA41" s="455" t="s">
        <v>320</v>
      </c>
      <c r="AB41" s="459"/>
      <c r="AC41" s="509"/>
    </row>
    <row r="42" spans="2:97" ht="15" customHeight="1" x14ac:dyDescent="0.15">
      <c r="B42" s="575"/>
      <c r="C42" s="477"/>
      <c r="E42" s="690"/>
      <c r="F42" s="700"/>
      <c r="G42" s="477"/>
      <c r="H42" s="599" t="s">
        <v>12</v>
      </c>
      <c r="I42" s="412" t="s">
        <v>1210</v>
      </c>
      <c r="M42" s="450"/>
      <c r="O42" s="450" t="s">
        <v>119</v>
      </c>
      <c r="P42" s="701" t="s">
        <v>1212</v>
      </c>
      <c r="Q42" s="701"/>
      <c r="R42" s="701"/>
      <c r="S42" s="701"/>
      <c r="T42" s="701"/>
      <c r="U42" s="701"/>
      <c r="V42" s="701"/>
      <c r="W42" s="701"/>
      <c r="X42" s="701"/>
      <c r="Y42" s="701"/>
      <c r="Z42" s="456" t="s">
        <v>1208</v>
      </c>
      <c r="AA42" s="455" t="s">
        <v>320</v>
      </c>
      <c r="AB42" s="459"/>
      <c r="AC42" s="509"/>
    </row>
    <row r="43" spans="2:97" ht="15" customHeight="1" x14ac:dyDescent="0.15">
      <c r="B43" s="575"/>
      <c r="C43" s="477"/>
      <c r="E43" s="690"/>
      <c r="F43" s="700"/>
      <c r="G43" s="477"/>
      <c r="H43" s="402" t="s">
        <v>1213</v>
      </c>
      <c r="O43" s="450" t="s">
        <v>119</v>
      </c>
      <c r="P43" s="701" t="s">
        <v>1212</v>
      </c>
      <c r="Q43" s="701"/>
      <c r="R43" s="701"/>
      <c r="S43" s="701"/>
      <c r="T43" s="701"/>
      <c r="U43" s="701"/>
      <c r="V43" s="701"/>
      <c r="W43" s="701"/>
      <c r="X43" s="701"/>
      <c r="Y43" s="701"/>
      <c r="Z43" s="456" t="s">
        <v>1208</v>
      </c>
      <c r="AA43" s="455" t="s">
        <v>320</v>
      </c>
      <c r="AB43" s="428"/>
      <c r="AC43" s="509"/>
    </row>
    <row r="44" spans="2:97" ht="15" customHeight="1" x14ac:dyDescent="0.15">
      <c r="B44" s="575"/>
      <c r="C44" s="576"/>
      <c r="D44" s="478"/>
      <c r="E44" s="690"/>
      <c r="F44" s="700"/>
      <c r="G44" s="477"/>
      <c r="H44" s="402" t="s">
        <v>1206</v>
      </c>
      <c r="O44" s="450" t="s">
        <v>119</v>
      </c>
      <c r="P44" s="788" t="s">
        <v>1211</v>
      </c>
      <c r="Q44" s="788"/>
      <c r="R44" s="788"/>
      <c r="S44" s="788"/>
      <c r="T44" s="788"/>
      <c r="U44" s="788"/>
      <c r="V44" s="788"/>
      <c r="W44" s="788"/>
      <c r="X44" s="788"/>
      <c r="Y44" s="788"/>
      <c r="Z44" s="456" t="s">
        <v>1208</v>
      </c>
      <c r="AA44" s="455" t="s">
        <v>320</v>
      </c>
      <c r="AB44" s="459"/>
      <c r="AC44" s="509"/>
    </row>
    <row r="45" spans="2:97" ht="15" customHeight="1" x14ac:dyDescent="0.15">
      <c r="B45" s="578"/>
      <c r="C45" s="577"/>
      <c r="D45" s="579"/>
      <c r="E45" s="687"/>
      <c r="F45" s="673"/>
      <c r="G45" s="480"/>
      <c r="H45" s="481"/>
      <c r="I45" s="481"/>
      <c r="J45" s="481"/>
      <c r="K45" s="481"/>
      <c r="L45" s="481"/>
      <c r="M45" s="481"/>
      <c r="N45" s="481"/>
      <c r="O45" s="481"/>
      <c r="P45" s="481"/>
      <c r="Q45" s="481"/>
      <c r="R45" s="481"/>
      <c r="S45" s="481"/>
      <c r="T45" s="481"/>
      <c r="U45" s="481"/>
      <c r="V45" s="481"/>
      <c r="W45" s="481"/>
      <c r="X45" s="481"/>
      <c r="Y45" s="481"/>
      <c r="Z45" s="470"/>
      <c r="AA45" s="469" t="s">
        <v>320</v>
      </c>
      <c r="AB45" s="485"/>
      <c r="AC45" s="635"/>
    </row>
    <row r="46" spans="2:97" ht="13.95" customHeight="1" x14ac:dyDescent="0.15">
      <c r="B46" s="798" t="s">
        <v>1183</v>
      </c>
      <c r="C46" s="696" t="s">
        <v>1184</v>
      </c>
      <c r="D46" s="697"/>
      <c r="E46" s="686" t="s">
        <v>961</v>
      </c>
      <c r="F46" s="672" t="s">
        <v>1182</v>
      </c>
      <c r="G46" s="472" t="s">
        <v>320</v>
      </c>
      <c r="H46" s="706" t="s">
        <v>1139</v>
      </c>
      <c r="I46" s="706"/>
      <c r="J46" s="706"/>
      <c r="K46" s="706"/>
      <c r="L46" s="706"/>
      <c r="M46" s="706"/>
      <c r="N46" s="706"/>
      <c r="O46" s="706"/>
      <c r="P46" s="706"/>
      <c r="Q46" s="706"/>
      <c r="R46" s="706"/>
      <c r="S46" s="706"/>
      <c r="T46" s="706"/>
      <c r="U46" s="706"/>
      <c r="V46" s="706"/>
      <c r="W46" s="706"/>
      <c r="X46" s="706"/>
      <c r="Y46" s="706"/>
      <c r="Z46" s="707"/>
      <c r="AA46" s="471" t="s">
        <v>320</v>
      </c>
      <c r="AB46" s="473" t="s">
        <v>322</v>
      </c>
      <c r="AC46" s="474"/>
      <c r="AD46" s="732"/>
      <c r="AE46" s="406"/>
    </row>
    <row r="47" spans="2:97" ht="13.95" customHeight="1" x14ac:dyDescent="0.15">
      <c r="B47" s="799"/>
      <c r="C47" s="698"/>
      <c r="D47" s="699"/>
      <c r="E47" s="690"/>
      <c r="F47" s="700"/>
      <c r="G47" s="457" t="s">
        <v>320</v>
      </c>
      <c r="H47" s="884" t="s">
        <v>1138</v>
      </c>
      <c r="I47" s="884"/>
      <c r="J47" s="884"/>
      <c r="K47" s="884"/>
      <c r="L47" s="884"/>
      <c r="M47" s="884"/>
      <c r="N47" s="884"/>
      <c r="O47" s="884"/>
      <c r="P47" s="884"/>
      <c r="Q47" s="884"/>
      <c r="R47" s="884"/>
      <c r="S47" s="884"/>
      <c r="T47" s="884"/>
      <c r="U47" s="884"/>
      <c r="V47" s="884"/>
      <c r="W47" s="884"/>
      <c r="X47" s="884"/>
      <c r="Y47" s="884"/>
      <c r="Z47" s="885"/>
      <c r="AA47" s="455" t="s">
        <v>320</v>
      </c>
      <c r="AB47" s="428" t="s">
        <v>323</v>
      </c>
      <c r="AC47" s="460"/>
      <c r="AD47" s="732"/>
      <c r="AE47" s="406"/>
    </row>
    <row r="48" spans="2:97" ht="13.95" customHeight="1" x14ac:dyDescent="0.15">
      <c r="B48" s="799"/>
      <c r="C48" s="698"/>
      <c r="D48" s="699"/>
      <c r="E48" s="690"/>
      <c r="F48" s="700"/>
      <c r="G48" s="477"/>
      <c r="H48" s="586" t="str">
        <f>IF(G47="□","□","■")</f>
        <v>□</v>
      </c>
      <c r="I48" s="709" t="s">
        <v>1196</v>
      </c>
      <c r="J48" s="709"/>
      <c r="K48" s="709"/>
      <c r="L48" s="709"/>
      <c r="M48" s="709"/>
      <c r="N48" s="709"/>
      <c r="O48" s="709"/>
      <c r="P48" s="709"/>
      <c r="Q48" s="709"/>
      <c r="R48" s="709"/>
      <c r="S48" s="709"/>
      <c r="T48" s="709"/>
      <c r="U48" s="709"/>
      <c r="V48" s="709"/>
      <c r="W48" s="709"/>
      <c r="X48" s="709"/>
      <c r="Y48" s="709"/>
      <c r="Z48" s="710"/>
      <c r="AA48" s="455" t="s">
        <v>320</v>
      </c>
      <c r="AB48" s="428" t="s">
        <v>373</v>
      </c>
      <c r="AC48" s="460"/>
      <c r="AD48" s="732"/>
      <c r="AE48" s="406"/>
    </row>
    <row r="49" spans="2:97" ht="13.95" customHeight="1" x14ac:dyDescent="0.15">
      <c r="B49" s="799"/>
      <c r="C49" s="652" t="s">
        <v>320</v>
      </c>
      <c r="D49" s="402" t="s">
        <v>1192</v>
      </c>
      <c r="E49" s="690"/>
      <c r="F49" s="700"/>
      <c r="G49" s="486"/>
      <c r="H49" s="791" t="str">
        <f>IF(AND(I11="□",P11="□"),"構法（軸組または枠組）を選択して下さい。",IF(I11="■","・柱","・枠組部"))</f>
        <v>構法（軸組または枠組）を選択して下さい。</v>
      </c>
      <c r="I49" s="792"/>
      <c r="J49" s="792"/>
      <c r="K49" s="792"/>
      <c r="L49" s="792"/>
      <c r="M49" s="792"/>
      <c r="N49" s="792"/>
      <c r="O49" s="792"/>
      <c r="P49" s="792"/>
      <c r="Q49" s="792"/>
      <c r="R49" s="792"/>
      <c r="S49" s="792"/>
      <c r="T49" s="792"/>
      <c r="U49" s="792"/>
      <c r="V49" s="792"/>
      <c r="W49" s="792"/>
      <c r="X49" s="792"/>
      <c r="Y49" s="792"/>
      <c r="Z49" s="793"/>
      <c r="AA49" s="455" t="s">
        <v>320</v>
      </c>
      <c r="AB49" s="428" t="s">
        <v>500</v>
      </c>
      <c r="AC49" s="460"/>
      <c r="AD49" s="732"/>
      <c r="AE49" s="406"/>
    </row>
    <row r="50" spans="2:97" ht="13.95" customHeight="1" x14ac:dyDescent="0.15">
      <c r="B50" s="799"/>
      <c r="C50" s="477"/>
      <c r="E50" s="690"/>
      <c r="F50" s="700"/>
      <c r="G50" s="486"/>
      <c r="H50" s="435"/>
      <c r="I50" s="785"/>
      <c r="J50" s="785"/>
      <c r="K50" s="785"/>
      <c r="L50" s="785"/>
      <c r="M50" s="785"/>
      <c r="N50" s="785"/>
      <c r="O50" s="785"/>
      <c r="P50" s="785"/>
      <c r="Q50" s="785"/>
      <c r="R50" s="785"/>
      <c r="S50" s="785"/>
      <c r="T50" s="785"/>
      <c r="U50" s="785"/>
      <c r="V50" s="785"/>
      <c r="W50" s="785"/>
      <c r="X50" s="785"/>
      <c r="Y50" s="785"/>
      <c r="Z50" s="786"/>
      <c r="AA50" s="455" t="s">
        <v>320</v>
      </c>
      <c r="AB50" s="428" t="s">
        <v>501</v>
      </c>
      <c r="AC50" s="460"/>
      <c r="AD50" s="732"/>
      <c r="AE50" s="406"/>
    </row>
    <row r="51" spans="2:97" ht="13.95" customHeight="1" x14ac:dyDescent="0.15">
      <c r="B51" s="799"/>
      <c r="C51" s="581"/>
      <c r="E51" s="690"/>
      <c r="F51" s="700"/>
      <c r="G51" s="486"/>
      <c r="H51" s="791" t="str">
        <f>IF(AND(I11="□",P11="□"),"構法（軸組または枠組）を選択して下さい。",IF(I11="■","・柱以外の軸材・下地材※間柱および筋かい等含む","・外壁下地"))</f>
        <v>構法（軸組または枠組）を選択して下さい。</v>
      </c>
      <c r="I51" s="792"/>
      <c r="J51" s="792"/>
      <c r="K51" s="792"/>
      <c r="L51" s="792"/>
      <c r="M51" s="792"/>
      <c r="N51" s="792"/>
      <c r="O51" s="792"/>
      <c r="P51" s="792"/>
      <c r="Q51" s="792"/>
      <c r="R51" s="792"/>
      <c r="S51" s="792"/>
      <c r="T51" s="792"/>
      <c r="U51" s="792"/>
      <c r="V51" s="792"/>
      <c r="W51" s="792"/>
      <c r="X51" s="792"/>
      <c r="Y51" s="792"/>
      <c r="Z51" s="793"/>
      <c r="AA51" s="455" t="s">
        <v>320</v>
      </c>
      <c r="AB51" s="428"/>
      <c r="AC51" s="460"/>
      <c r="AD51" s="732"/>
      <c r="AE51" s="406"/>
    </row>
    <row r="52" spans="2:97" ht="13.95" customHeight="1" x14ac:dyDescent="0.15">
      <c r="B52" s="799"/>
      <c r="C52" s="581"/>
      <c r="E52" s="690"/>
      <c r="F52" s="601"/>
      <c r="G52" s="486"/>
      <c r="H52" s="435"/>
      <c r="I52" s="785"/>
      <c r="J52" s="785"/>
      <c r="K52" s="785"/>
      <c r="L52" s="785"/>
      <c r="M52" s="785"/>
      <c r="N52" s="785"/>
      <c r="O52" s="785"/>
      <c r="P52" s="785"/>
      <c r="Q52" s="785"/>
      <c r="R52" s="785"/>
      <c r="S52" s="785"/>
      <c r="T52" s="785"/>
      <c r="U52" s="785"/>
      <c r="V52" s="785"/>
      <c r="W52" s="785"/>
      <c r="X52" s="785"/>
      <c r="Y52" s="785"/>
      <c r="Z52" s="786"/>
      <c r="AA52" s="455" t="s">
        <v>320</v>
      </c>
      <c r="AB52" s="428"/>
      <c r="AC52" s="460"/>
      <c r="AD52" s="732"/>
      <c r="AE52" s="406"/>
    </row>
    <row r="53" spans="2:97" ht="13.95" customHeight="1" x14ac:dyDescent="0.15">
      <c r="B53" s="799"/>
      <c r="C53" s="477"/>
      <c r="E53" s="690"/>
      <c r="F53" s="601"/>
      <c r="G53" s="477"/>
      <c r="H53" s="791" t="s">
        <v>962</v>
      </c>
      <c r="I53" s="792"/>
      <c r="J53" s="792"/>
      <c r="K53" s="792"/>
      <c r="L53" s="792"/>
      <c r="M53" s="792"/>
      <c r="N53" s="792"/>
      <c r="O53" s="792"/>
      <c r="P53" s="792"/>
      <c r="Q53" s="792"/>
      <c r="R53" s="792"/>
      <c r="S53" s="792"/>
      <c r="T53" s="792"/>
      <c r="U53" s="792"/>
      <c r="V53" s="792"/>
      <c r="W53" s="792"/>
      <c r="X53" s="792"/>
      <c r="Y53" s="792"/>
      <c r="Z53" s="793"/>
      <c r="AA53" s="455" t="s">
        <v>320</v>
      </c>
      <c r="AB53" s="428"/>
      <c r="AC53" s="460"/>
      <c r="AD53" s="732"/>
      <c r="AE53" s="406"/>
    </row>
    <row r="54" spans="2:97" ht="13.95" customHeight="1" x14ac:dyDescent="0.15">
      <c r="B54" s="799"/>
      <c r="C54" s="477"/>
      <c r="E54" s="690"/>
      <c r="F54" s="601"/>
      <c r="G54" s="487"/>
      <c r="H54" s="435"/>
      <c r="I54" s="789"/>
      <c r="J54" s="789"/>
      <c r="K54" s="789"/>
      <c r="L54" s="789"/>
      <c r="M54" s="789"/>
      <c r="N54" s="789"/>
      <c r="O54" s="789"/>
      <c r="P54" s="789"/>
      <c r="Q54" s="789"/>
      <c r="R54" s="789"/>
      <c r="S54" s="789"/>
      <c r="T54" s="789"/>
      <c r="U54" s="789"/>
      <c r="V54" s="789"/>
      <c r="W54" s="789"/>
      <c r="X54" s="789"/>
      <c r="Y54" s="789"/>
      <c r="Z54" s="790"/>
      <c r="AA54" s="455" t="s">
        <v>320</v>
      </c>
      <c r="AB54" s="428"/>
      <c r="AC54" s="460"/>
      <c r="AD54" s="732"/>
      <c r="AE54" s="406"/>
    </row>
    <row r="55" spans="2:97" s="406" customFormat="1" ht="13.95" customHeight="1" x14ac:dyDescent="0.15">
      <c r="B55" s="799"/>
      <c r="C55" s="477"/>
      <c r="D55" s="402"/>
      <c r="E55" s="690"/>
      <c r="F55" s="601"/>
      <c r="G55" s="488" t="s">
        <v>320</v>
      </c>
      <c r="H55" s="709" t="s">
        <v>963</v>
      </c>
      <c r="I55" s="709"/>
      <c r="J55" s="709"/>
      <c r="K55" s="709"/>
      <c r="L55" s="709"/>
      <c r="M55" s="709"/>
      <c r="N55" s="709"/>
      <c r="O55" s="709"/>
      <c r="P55" s="709"/>
      <c r="Q55" s="709"/>
      <c r="R55" s="709"/>
      <c r="S55" s="709"/>
      <c r="T55" s="709"/>
      <c r="U55" s="709"/>
      <c r="V55" s="709"/>
      <c r="W55" s="709"/>
      <c r="X55" s="709"/>
      <c r="Y55" s="709"/>
      <c r="Z55" s="710"/>
      <c r="AA55" s="455" t="s">
        <v>320</v>
      </c>
      <c r="AB55" s="428"/>
      <c r="AC55" s="460"/>
      <c r="AD55" s="732"/>
      <c r="AS55" s="401"/>
      <c r="AT55" s="401"/>
      <c r="AU55" s="401"/>
      <c r="AV55" s="401"/>
      <c r="AW55" s="401"/>
      <c r="AX55" s="401"/>
      <c r="AY55" s="401"/>
      <c r="AZ55" s="401"/>
      <c r="BA55" s="401"/>
      <c r="BB55" s="401"/>
      <c r="BC55" s="401"/>
      <c r="BD55" s="401"/>
      <c r="BE55" s="401"/>
      <c r="BF55" s="401"/>
      <c r="BG55" s="401"/>
      <c r="BH55" s="401"/>
      <c r="BI55" s="401"/>
      <c r="BJ55" s="401"/>
      <c r="BK55" s="401"/>
      <c r="BL55" s="401"/>
      <c r="BM55" s="401"/>
      <c r="BN55" s="401"/>
      <c r="BO55" s="401"/>
      <c r="BP55" s="401"/>
      <c r="BQ55" s="401"/>
      <c r="BR55" s="401"/>
      <c r="BS55" s="401"/>
      <c r="BT55" s="401"/>
      <c r="BU55" s="401"/>
      <c r="BV55" s="401"/>
      <c r="BW55" s="401"/>
      <c r="BX55" s="401"/>
      <c r="BY55" s="401"/>
      <c r="BZ55" s="401"/>
      <c r="CA55" s="401"/>
      <c r="CB55" s="401"/>
      <c r="CC55" s="401"/>
      <c r="CD55" s="401"/>
      <c r="CE55" s="401"/>
      <c r="CF55" s="401"/>
      <c r="CG55" s="401"/>
      <c r="CH55" s="401"/>
      <c r="CI55" s="401"/>
      <c r="CJ55" s="401"/>
      <c r="CK55" s="401"/>
      <c r="CL55" s="401"/>
      <c r="CM55" s="401"/>
      <c r="CN55" s="401"/>
      <c r="CO55" s="401"/>
      <c r="CP55" s="401"/>
      <c r="CQ55" s="401"/>
      <c r="CR55" s="401"/>
      <c r="CS55" s="401"/>
    </row>
    <row r="56" spans="2:97" s="406" customFormat="1" ht="13.95" customHeight="1" x14ac:dyDescent="0.15">
      <c r="B56" s="799"/>
      <c r="C56" s="477"/>
      <c r="D56" s="402"/>
      <c r="E56" s="690"/>
      <c r="F56" s="601"/>
      <c r="G56" s="457" t="s">
        <v>320</v>
      </c>
      <c r="H56" s="792" t="s">
        <v>106</v>
      </c>
      <c r="I56" s="792"/>
      <c r="J56" s="792"/>
      <c r="K56" s="680"/>
      <c r="L56" s="680"/>
      <c r="M56" s="680"/>
      <c r="N56" s="680"/>
      <c r="O56" s="680"/>
      <c r="P56" s="680"/>
      <c r="Q56" s="680"/>
      <c r="R56" s="680"/>
      <c r="S56" s="680"/>
      <c r="T56" s="680"/>
      <c r="U56" s="680"/>
      <c r="V56" s="680"/>
      <c r="W56" s="680"/>
      <c r="X56" s="680"/>
      <c r="Y56" s="680"/>
      <c r="Z56" s="498" t="s">
        <v>11</v>
      </c>
      <c r="AA56" s="455" t="s">
        <v>320</v>
      </c>
      <c r="AB56" s="428"/>
      <c r="AC56" s="460"/>
      <c r="AD56" s="732"/>
      <c r="AS56" s="401"/>
      <c r="AT56" s="401"/>
      <c r="AU56" s="401"/>
      <c r="AV56" s="401"/>
      <c r="AW56" s="401"/>
      <c r="AX56" s="401"/>
      <c r="AY56" s="401"/>
      <c r="AZ56" s="401"/>
      <c r="BA56" s="401"/>
      <c r="BB56" s="401"/>
      <c r="BC56" s="401"/>
      <c r="BD56" s="401"/>
      <c r="BE56" s="401"/>
      <c r="BF56" s="401"/>
      <c r="BG56" s="401"/>
      <c r="BH56" s="401"/>
      <c r="BI56" s="401"/>
      <c r="BJ56" s="401"/>
      <c r="BK56" s="401"/>
      <c r="BL56" s="401"/>
      <c r="BM56" s="401"/>
      <c r="BN56" s="401"/>
      <c r="BO56" s="401"/>
      <c r="BP56" s="401"/>
      <c r="BQ56" s="401"/>
      <c r="BR56" s="401"/>
      <c r="BS56" s="401"/>
      <c r="BT56" s="401"/>
      <c r="BU56" s="401"/>
      <c r="BV56" s="401"/>
      <c r="BW56" s="401"/>
      <c r="BX56" s="401"/>
      <c r="BY56" s="401"/>
      <c r="BZ56" s="401"/>
      <c r="CA56" s="401"/>
      <c r="CB56" s="401"/>
      <c r="CC56" s="401"/>
      <c r="CD56" s="401"/>
      <c r="CE56" s="401"/>
      <c r="CF56" s="401"/>
      <c r="CG56" s="401"/>
      <c r="CH56" s="401"/>
      <c r="CI56" s="401"/>
      <c r="CJ56" s="401"/>
      <c r="CK56" s="401"/>
      <c r="CL56" s="401"/>
      <c r="CM56" s="401"/>
      <c r="CN56" s="401"/>
      <c r="CO56" s="401"/>
      <c r="CP56" s="401"/>
      <c r="CQ56" s="401"/>
      <c r="CR56" s="401"/>
      <c r="CS56" s="401"/>
    </row>
    <row r="57" spans="2:97" s="406" customFormat="1" ht="13.95" customHeight="1" x14ac:dyDescent="0.15">
      <c r="B57" s="799"/>
      <c r="C57" s="477"/>
      <c r="D57" s="402"/>
      <c r="E57" s="690"/>
      <c r="F57" s="601"/>
      <c r="G57" s="826" t="s">
        <v>964</v>
      </c>
      <c r="H57" s="706"/>
      <c r="I57" s="706"/>
      <c r="J57" s="706"/>
      <c r="K57" s="706"/>
      <c r="L57" s="706"/>
      <c r="M57" s="706"/>
      <c r="N57" s="706"/>
      <c r="O57" s="706"/>
      <c r="P57" s="706"/>
      <c r="Q57" s="706"/>
      <c r="R57" s="706"/>
      <c r="S57" s="706"/>
      <c r="T57" s="706"/>
      <c r="U57" s="706"/>
      <c r="V57" s="706"/>
      <c r="W57" s="706"/>
      <c r="X57" s="706"/>
      <c r="Y57" s="706"/>
      <c r="Z57" s="707"/>
      <c r="AA57" s="455" t="s">
        <v>320</v>
      </c>
      <c r="AB57" s="428"/>
      <c r="AC57" s="460"/>
      <c r="AD57" s="401"/>
      <c r="AS57" s="401"/>
      <c r="AT57" s="401"/>
      <c r="AU57" s="401"/>
      <c r="AV57" s="401"/>
      <c r="AW57" s="401"/>
      <c r="AX57" s="401"/>
      <c r="AY57" s="401"/>
      <c r="AZ57" s="401"/>
      <c r="BA57" s="401"/>
      <c r="BB57" s="401"/>
      <c r="BC57" s="401"/>
      <c r="BD57" s="401"/>
      <c r="BE57" s="401"/>
      <c r="BF57" s="401"/>
      <c r="BG57" s="401"/>
      <c r="BH57" s="401"/>
      <c r="BI57" s="401"/>
      <c r="BJ57" s="401"/>
      <c r="BK57" s="401"/>
      <c r="BL57" s="401"/>
      <c r="BM57" s="401"/>
      <c r="BN57" s="401"/>
      <c r="BO57" s="401"/>
      <c r="BP57" s="401"/>
      <c r="BQ57" s="401"/>
      <c r="BR57" s="401"/>
      <c r="BS57" s="401"/>
      <c r="BT57" s="401"/>
      <c r="BU57" s="401"/>
      <c r="BV57" s="401"/>
      <c r="BW57" s="401"/>
      <c r="BX57" s="401"/>
      <c r="BY57" s="401"/>
      <c r="BZ57" s="401"/>
      <c r="CA57" s="401"/>
      <c r="CB57" s="401"/>
      <c r="CC57" s="401"/>
      <c r="CD57" s="401"/>
      <c r="CE57" s="401"/>
      <c r="CF57" s="401"/>
      <c r="CG57" s="401"/>
      <c r="CH57" s="401"/>
      <c r="CI57" s="401"/>
      <c r="CJ57" s="401"/>
      <c r="CK57" s="401"/>
      <c r="CL57" s="401"/>
      <c r="CM57" s="401"/>
      <c r="CN57" s="401"/>
      <c r="CO57" s="401"/>
      <c r="CP57" s="401"/>
      <c r="CQ57" s="401"/>
      <c r="CR57" s="401"/>
      <c r="CS57" s="401"/>
    </row>
    <row r="58" spans="2:97" s="406" customFormat="1" ht="13.95" customHeight="1" x14ac:dyDescent="0.15">
      <c r="B58" s="799"/>
      <c r="C58" s="477"/>
      <c r="D58" s="402"/>
      <c r="E58" s="690"/>
      <c r="F58" s="601"/>
      <c r="G58" s="490"/>
      <c r="H58" s="423" t="s">
        <v>320</v>
      </c>
      <c r="I58" s="709" t="s">
        <v>965</v>
      </c>
      <c r="J58" s="709"/>
      <c r="K58" s="709"/>
      <c r="L58" s="709"/>
      <c r="M58" s="709"/>
      <c r="N58" s="709"/>
      <c r="O58" s="709"/>
      <c r="P58" s="709"/>
      <c r="Q58" s="709"/>
      <c r="R58" s="709"/>
      <c r="S58" s="709"/>
      <c r="T58" s="709"/>
      <c r="U58" s="709"/>
      <c r="V58" s="709"/>
      <c r="W58" s="709"/>
      <c r="X58" s="709"/>
      <c r="Y58" s="709"/>
      <c r="Z58" s="710"/>
      <c r="AA58" s="455" t="s">
        <v>320</v>
      </c>
      <c r="AB58" s="428"/>
      <c r="AC58" s="460"/>
      <c r="AD58" s="401"/>
      <c r="AS58" s="401"/>
      <c r="AT58" s="401"/>
      <c r="AU58" s="401"/>
      <c r="AV58" s="401"/>
      <c r="AW58" s="401"/>
      <c r="AX58" s="401"/>
      <c r="AY58" s="401"/>
      <c r="AZ58" s="401"/>
      <c r="BA58" s="401"/>
      <c r="BB58" s="401"/>
      <c r="BC58" s="401"/>
      <c r="BD58" s="401"/>
      <c r="BE58" s="401"/>
      <c r="BF58" s="401"/>
      <c r="BG58" s="401"/>
      <c r="BH58" s="401"/>
      <c r="BI58" s="401"/>
      <c r="BJ58" s="401"/>
      <c r="BK58" s="401"/>
      <c r="BL58" s="401"/>
      <c r="BM58" s="401"/>
      <c r="BN58" s="401"/>
      <c r="BO58" s="401"/>
      <c r="BP58" s="401"/>
      <c r="BQ58" s="401"/>
      <c r="BR58" s="401"/>
      <c r="BS58" s="401"/>
      <c r="BT58" s="401"/>
      <c r="BU58" s="401"/>
      <c r="BV58" s="401"/>
      <c r="BW58" s="401"/>
      <c r="BX58" s="401"/>
      <c r="BY58" s="401"/>
      <c r="BZ58" s="401"/>
      <c r="CA58" s="401"/>
      <c r="CB58" s="401"/>
      <c r="CC58" s="401"/>
      <c r="CD58" s="401"/>
      <c r="CE58" s="401"/>
      <c r="CF58" s="401"/>
      <c r="CG58" s="401"/>
      <c r="CH58" s="401"/>
      <c r="CI58" s="401"/>
      <c r="CJ58" s="401"/>
      <c r="CK58" s="401"/>
      <c r="CL58" s="401"/>
      <c r="CM58" s="401"/>
      <c r="CN58" s="401"/>
      <c r="CO58" s="401"/>
      <c r="CP58" s="401"/>
      <c r="CQ58" s="401"/>
      <c r="CR58" s="401"/>
      <c r="CS58" s="401"/>
    </row>
    <row r="59" spans="2:97" s="406" customFormat="1" ht="13.95" customHeight="1" x14ac:dyDescent="0.15">
      <c r="B59" s="799"/>
      <c r="C59" s="477"/>
      <c r="D59" s="402"/>
      <c r="E59" s="690"/>
      <c r="F59" s="601"/>
      <c r="G59" s="490"/>
      <c r="H59" s="491" t="s">
        <v>320</v>
      </c>
      <c r="I59" s="809" t="s">
        <v>498</v>
      </c>
      <c r="J59" s="809"/>
      <c r="K59" s="809"/>
      <c r="L59" s="809"/>
      <c r="M59" s="809"/>
      <c r="N59" s="809"/>
      <c r="O59" s="809"/>
      <c r="P59" s="809"/>
      <c r="Q59" s="809"/>
      <c r="R59" s="809"/>
      <c r="S59" s="809"/>
      <c r="T59" s="809"/>
      <c r="U59" s="809"/>
      <c r="V59" s="809"/>
      <c r="W59" s="809"/>
      <c r="X59" s="809"/>
      <c r="Y59" s="809"/>
      <c r="Z59" s="810"/>
      <c r="AA59" s="455" t="s">
        <v>320</v>
      </c>
      <c r="AB59" s="428"/>
      <c r="AC59" s="460"/>
      <c r="AD59" s="401"/>
      <c r="AS59" s="401"/>
      <c r="AT59" s="401"/>
      <c r="AU59" s="401"/>
      <c r="AV59" s="401"/>
      <c r="AW59" s="401"/>
      <c r="AX59" s="401"/>
      <c r="AY59" s="401"/>
      <c r="AZ59" s="401"/>
      <c r="BA59" s="401"/>
      <c r="BB59" s="401"/>
      <c r="BC59" s="401"/>
      <c r="BD59" s="401"/>
      <c r="BE59" s="401"/>
      <c r="BF59" s="401"/>
      <c r="BG59" s="401"/>
      <c r="BH59" s="401"/>
      <c r="BI59" s="401"/>
      <c r="BJ59" s="401"/>
      <c r="BK59" s="401"/>
      <c r="BL59" s="401"/>
      <c r="BM59" s="401"/>
      <c r="BN59" s="401"/>
      <c r="BO59" s="401"/>
      <c r="BP59" s="401"/>
      <c r="BQ59" s="401"/>
      <c r="BR59" s="401"/>
      <c r="BS59" s="401"/>
      <c r="BT59" s="401"/>
      <c r="BU59" s="401"/>
      <c r="BV59" s="401"/>
      <c r="BW59" s="401"/>
      <c r="BX59" s="401"/>
      <c r="BY59" s="401"/>
      <c r="BZ59" s="401"/>
      <c r="CA59" s="401"/>
      <c r="CB59" s="401"/>
      <c r="CC59" s="401"/>
      <c r="CD59" s="401"/>
      <c r="CE59" s="401"/>
      <c r="CF59" s="401"/>
      <c r="CG59" s="401"/>
      <c r="CH59" s="401"/>
      <c r="CI59" s="401"/>
      <c r="CJ59" s="401"/>
      <c r="CK59" s="401"/>
      <c r="CL59" s="401"/>
      <c r="CM59" s="401"/>
      <c r="CN59" s="401"/>
      <c r="CO59" s="401"/>
      <c r="CP59" s="401"/>
      <c r="CQ59" s="401"/>
      <c r="CR59" s="401"/>
      <c r="CS59" s="401"/>
    </row>
    <row r="60" spans="2:97" s="406" customFormat="1" ht="13.95" customHeight="1" x14ac:dyDescent="0.15">
      <c r="B60" s="799"/>
      <c r="C60" s="477"/>
      <c r="D60" s="402"/>
      <c r="E60" s="687"/>
      <c r="F60" s="602"/>
      <c r="G60" s="504"/>
      <c r="H60" s="615"/>
      <c r="I60" s="753"/>
      <c r="J60" s="753"/>
      <c r="K60" s="753"/>
      <c r="L60" s="753"/>
      <c r="M60" s="753"/>
      <c r="N60" s="753"/>
      <c r="O60" s="753"/>
      <c r="P60" s="753"/>
      <c r="Q60" s="753"/>
      <c r="R60" s="753"/>
      <c r="S60" s="753"/>
      <c r="T60" s="753"/>
      <c r="U60" s="753"/>
      <c r="V60" s="753"/>
      <c r="W60" s="753"/>
      <c r="X60" s="753"/>
      <c r="Y60" s="753"/>
      <c r="Z60" s="754"/>
      <c r="AA60" s="469" t="s">
        <v>320</v>
      </c>
      <c r="AB60" s="453"/>
      <c r="AC60" s="460"/>
      <c r="AD60" s="401"/>
      <c r="AS60" s="401"/>
      <c r="AT60" s="401"/>
      <c r="AU60" s="401"/>
      <c r="AV60" s="401"/>
      <c r="AW60" s="401"/>
      <c r="AX60" s="401"/>
      <c r="AY60" s="401"/>
      <c r="AZ60" s="401"/>
      <c r="BA60" s="401"/>
      <c r="BB60" s="401"/>
      <c r="BC60" s="401"/>
      <c r="BD60" s="401"/>
      <c r="BE60" s="401"/>
      <c r="BF60" s="401"/>
      <c r="BG60" s="401"/>
      <c r="BH60" s="401"/>
      <c r="BI60" s="401"/>
      <c r="BJ60" s="401"/>
      <c r="BK60" s="401"/>
      <c r="BL60" s="401"/>
      <c r="BM60" s="401"/>
      <c r="BN60" s="401"/>
      <c r="BO60" s="401"/>
      <c r="BP60" s="401"/>
      <c r="BQ60" s="401"/>
      <c r="BR60" s="401"/>
      <c r="BS60" s="401"/>
      <c r="BT60" s="401"/>
      <c r="BU60" s="401"/>
      <c r="BV60" s="401"/>
      <c r="BW60" s="401"/>
      <c r="BX60" s="401"/>
      <c r="BY60" s="401"/>
      <c r="BZ60" s="401"/>
      <c r="CA60" s="401"/>
      <c r="CB60" s="401"/>
      <c r="CC60" s="401"/>
      <c r="CD60" s="401"/>
      <c r="CE60" s="401"/>
      <c r="CF60" s="401"/>
      <c r="CG60" s="401"/>
      <c r="CH60" s="401"/>
      <c r="CI60" s="401"/>
      <c r="CJ60" s="401"/>
      <c r="CK60" s="401"/>
      <c r="CL60" s="401"/>
      <c r="CM60" s="401"/>
      <c r="CN60" s="401"/>
      <c r="CO60" s="401"/>
      <c r="CP60" s="401"/>
      <c r="CQ60" s="401"/>
      <c r="CR60" s="401"/>
      <c r="CS60" s="401"/>
    </row>
    <row r="61" spans="2:97" s="406" customFormat="1" ht="13.95" customHeight="1" x14ac:dyDescent="0.15">
      <c r="B61" s="799"/>
      <c r="C61" s="477"/>
      <c r="D61" s="402"/>
      <c r="E61" s="482" t="s">
        <v>648</v>
      </c>
      <c r="F61" s="760" t="s">
        <v>1152</v>
      </c>
      <c r="G61" s="471" t="s">
        <v>320</v>
      </c>
      <c r="H61" s="706" t="s">
        <v>1186</v>
      </c>
      <c r="I61" s="706"/>
      <c r="J61" s="706"/>
      <c r="K61" s="706"/>
      <c r="L61" s="706"/>
      <c r="M61" s="706"/>
      <c r="N61" s="706"/>
      <c r="O61" s="706"/>
      <c r="P61" s="706"/>
      <c r="Q61" s="706"/>
      <c r="R61" s="706"/>
      <c r="S61" s="706"/>
      <c r="T61" s="706"/>
      <c r="U61" s="706"/>
      <c r="V61" s="706"/>
      <c r="W61" s="706"/>
      <c r="X61" s="706"/>
      <c r="Y61" s="706"/>
      <c r="Z61" s="707"/>
      <c r="AA61" s="471" t="s">
        <v>320</v>
      </c>
      <c r="AB61" s="473" t="s">
        <v>322</v>
      </c>
      <c r="AC61" s="460"/>
      <c r="AD61" s="732"/>
      <c r="AE61" s="401"/>
      <c r="AS61" s="401"/>
      <c r="AT61" s="401"/>
      <c r="AU61" s="401"/>
      <c r="AV61" s="401"/>
      <c r="AW61" s="401"/>
      <c r="AX61" s="401"/>
      <c r="AY61" s="401"/>
      <c r="AZ61" s="401"/>
      <c r="BA61" s="401"/>
      <c r="BB61" s="401"/>
      <c r="BC61" s="401"/>
      <c r="BD61" s="401"/>
      <c r="BE61" s="401"/>
      <c r="BF61" s="401"/>
      <c r="BG61" s="401"/>
      <c r="BH61" s="401"/>
      <c r="BI61" s="401"/>
      <c r="BJ61" s="401"/>
      <c r="BK61" s="401"/>
      <c r="BL61" s="401"/>
      <c r="BM61" s="401"/>
      <c r="BN61" s="401"/>
      <c r="BO61" s="401"/>
      <c r="BP61" s="401"/>
      <c r="BQ61" s="401"/>
      <c r="BR61" s="401"/>
      <c r="BS61" s="401"/>
      <c r="BT61" s="401"/>
      <c r="BU61" s="401"/>
      <c r="BV61" s="401"/>
      <c r="BW61" s="401"/>
      <c r="BX61" s="401"/>
      <c r="BY61" s="401"/>
      <c r="BZ61" s="401"/>
      <c r="CA61" s="401"/>
      <c r="CB61" s="401"/>
      <c r="CC61" s="401"/>
      <c r="CD61" s="401"/>
      <c r="CE61" s="401"/>
      <c r="CF61" s="401"/>
      <c r="CG61" s="401"/>
      <c r="CH61" s="401"/>
      <c r="CI61" s="401"/>
      <c r="CJ61" s="401"/>
      <c r="CK61" s="401"/>
      <c r="CL61" s="401"/>
      <c r="CM61" s="401"/>
      <c r="CN61" s="401"/>
      <c r="CO61" s="401"/>
      <c r="CP61" s="401"/>
      <c r="CQ61" s="401"/>
      <c r="CR61" s="401"/>
      <c r="CS61" s="401"/>
    </row>
    <row r="62" spans="2:97" s="406" customFormat="1" ht="13.95" customHeight="1" x14ac:dyDescent="0.15">
      <c r="B62" s="799"/>
      <c r="C62" s="477"/>
      <c r="D62" s="402"/>
      <c r="E62" s="477"/>
      <c r="F62" s="761"/>
      <c r="H62" s="495" t="s">
        <v>320</v>
      </c>
      <c r="I62" s="715" t="s">
        <v>966</v>
      </c>
      <c r="J62" s="715"/>
      <c r="K62" s="715"/>
      <c r="L62" s="715"/>
      <c r="M62" s="715"/>
      <c r="N62" s="715"/>
      <c r="O62" s="715"/>
      <c r="P62" s="715"/>
      <c r="Q62" s="715"/>
      <c r="R62" s="715"/>
      <c r="S62" s="715"/>
      <c r="T62" s="715"/>
      <c r="U62" s="715"/>
      <c r="V62" s="715"/>
      <c r="W62" s="715"/>
      <c r="X62" s="715"/>
      <c r="Y62" s="715"/>
      <c r="Z62" s="716"/>
      <c r="AA62" s="455" t="s">
        <v>320</v>
      </c>
      <c r="AB62" s="428" t="s">
        <v>525</v>
      </c>
      <c r="AC62" s="460"/>
      <c r="AD62" s="732"/>
      <c r="AE62" s="402"/>
      <c r="AF62" s="402"/>
      <c r="AG62" s="402"/>
      <c r="AS62" s="401"/>
      <c r="AT62" s="401"/>
      <c r="AU62" s="401"/>
      <c r="AV62" s="401"/>
      <c r="AW62" s="401"/>
      <c r="AX62" s="401"/>
      <c r="AY62" s="401"/>
      <c r="AZ62" s="401"/>
      <c r="BA62" s="401"/>
      <c r="BB62" s="401"/>
      <c r="BC62" s="401"/>
      <c r="BD62" s="401"/>
      <c r="BE62" s="401"/>
      <c r="BF62" s="401"/>
      <c r="BG62" s="401"/>
      <c r="BH62" s="401"/>
      <c r="BI62" s="401"/>
      <c r="BJ62" s="401"/>
      <c r="BK62" s="401"/>
      <c r="BL62" s="401"/>
      <c r="BM62" s="401"/>
      <c r="BN62" s="401"/>
      <c r="BO62" s="401"/>
      <c r="BP62" s="401"/>
      <c r="BQ62" s="401"/>
      <c r="BR62" s="401"/>
      <c r="BS62" s="401"/>
      <c r="BT62" s="401"/>
      <c r="BU62" s="401"/>
      <c r="BV62" s="401"/>
      <c r="BW62" s="401"/>
      <c r="BX62" s="401"/>
      <c r="BY62" s="401"/>
      <c r="BZ62" s="401"/>
      <c r="CA62" s="401"/>
      <c r="CB62" s="401"/>
      <c r="CC62" s="401"/>
      <c r="CD62" s="401"/>
      <c r="CE62" s="401"/>
      <c r="CF62" s="401"/>
      <c r="CG62" s="401"/>
      <c r="CH62" s="401"/>
      <c r="CI62" s="401"/>
      <c r="CJ62" s="401"/>
      <c r="CK62" s="401"/>
      <c r="CL62" s="401"/>
      <c r="CM62" s="401"/>
      <c r="CN62" s="401"/>
      <c r="CO62" s="401"/>
      <c r="CP62" s="401"/>
      <c r="CQ62" s="401"/>
      <c r="CR62" s="401"/>
      <c r="CS62" s="401"/>
    </row>
    <row r="63" spans="2:97" s="406" customFormat="1" ht="13.95" customHeight="1" x14ac:dyDescent="0.15">
      <c r="B63" s="799"/>
      <c r="C63" s="477"/>
      <c r="D63" s="402"/>
      <c r="E63" s="477"/>
      <c r="F63" s="761"/>
      <c r="H63" s="583"/>
      <c r="I63" s="495" t="s">
        <v>320</v>
      </c>
      <c r="J63" s="709" t="s">
        <v>965</v>
      </c>
      <c r="K63" s="709"/>
      <c r="L63" s="709"/>
      <c r="M63" s="709"/>
      <c r="N63" s="709"/>
      <c r="O63" s="709"/>
      <c r="P63" s="709"/>
      <c r="Q63" s="709"/>
      <c r="R63" s="709"/>
      <c r="S63" s="709"/>
      <c r="T63" s="709"/>
      <c r="U63" s="709"/>
      <c r="V63" s="709"/>
      <c r="W63" s="709"/>
      <c r="X63" s="709"/>
      <c r="Y63" s="709"/>
      <c r="Z63" s="710"/>
      <c r="AA63" s="455" t="s">
        <v>320</v>
      </c>
      <c r="AB63" s="428" t="s">
        <v>68</v>
      </c>
      <c r="AC63" s="460"/>
      <c r="AD63" s="732"/>
      <c r="AE63" s="401"/>
      <c r="AS63" s="401"/>
      <c r="AT63" s="401"/>
      <c r="AU63" s="401"/>
      <c r="AV63" s="401"/>
      <c r="AW63" s="401"/>
      <c r="AX63" s="401"/>
      <c r="AY63" s="401"/>
      <c r="AZ63" s="401"/>
      <c r="BA63" s="401"/>
      <c r="BB63" s="401"/>
      <c r="BC63" s="401"/>
      <c r="BD63" s="401"/>
      <c r="BE63" s="401"/>
      <c r="BF63" s="401"/>
      <c r="BG63" s="401"/>
      <c r="BH63" s="401"/>
      <c r="BI63" s="401"/>
      <c r="BJ63" s="401"/>
      <c r="BK63" s="401"/>
      <c r="BL63" s="401"/>
      <c r="BM63" s="401"/>
      <c r="BN63" s="401"/>
      <c r="BO63" s="401"/>
      <c r="BP63" s="401"/>
      <c r="BQ63" s="401"/>
      <c r="BR63" s="401"/>
      <c r="BS63" s="401"/>
      <c r="BT63" s="401"/>
      <c r="BU63" s="401"/>
      <c r="BV63" s="401"/>
      <c r="BW63" s="401"/>
      <c r="BX63" s="401"/>
      <c r="BY63" s="401"/>
      <c r="BZ63" s="401"/>
      <c r="CA63" s="401"/>
      <c r="CB63" s="401"/>
      <c r="CC63" s="401"/>
      <c r="CD63" s="401"/>
      <c r="CE63" s="401"/>
      <c r="CF63" s="401"/>
      <c r="CG63" s="401"/>
      <c r="CH63" s="401"/>
      <c r="CI63" s="401"/>
      <c r="CJ63" s="401"/>
      <c r="CK63" s="401"/>
      <c r="CL63" s="401"/>
      <c r="CM63" s="401"/>
      <c r="CN63" s="401"/>
      <c r="CO63" s="401"/>
      <c r="CP63" s="401"/>
      <c r="CQ63" s="401"/>
      <c r="CR63" s="401"/>
      <c r="CS63" s="401"/>
    </row>
    <row r="64" spans="2:97" s="406" customFormat="1" ht="13.95" customHeight="1" x14ac:dyDescent="0.15">
      <c r="B64" s="799"/>
      <c r="C64" s="477"/>
      <c r="D64" s="402"/>
      <c r="E64" s="477"/>
      <c r="F64" s="761"/>
      <c r="H64" s="583"/>
      <c r="I64" s="491" t="s">
        <v>320</v>
      </c>
      <c r="J64" s="711" t="s">
        <v>498</v>
      </c>
      <c r="K64" s="711"/>
      <c r="L64" s="711"/>
      <c r="M64" s="711"/>
      <c r="N64" s="711"/>
      <c r="O64" s="711"/>
      <c r="P64" s="711"/>
      <c r="Q64" s="711"/>
      <c r="R64" s="711"/>
      <c r="S64" s="711"/>
      <c r="T64" s="711"/>
      <c r="U64" s="711"/>
      <c r="V64" s="711"/>
      <c r="W64" s="711"/>
      <c r="X64" s="711"/>
      <c r="Y64" s="711"/>
      <c r="Z64" s="712"/>
      <c r="AA64" s="455" t="s">
        <v>320</v>
      </c>
      <c r="AB64" s="428"/>
      <c r="AC64" s="460"/>
      <c r="AD64" s="732"/>
      <c r="AE64" s="401"/>
      <c r="AS64" s="401"/>
      <c r="AT64" s="401"/>
      <c r="AU64" s="401"/>
      <c r="AV64" s="401"/>
      <c r="AW64" s="401"/>
      <c r="AX64" s="401"/>
      <c r="AY64" s="401"/>
      <c r="AZ64" s="401"/>
      <c r="BA64" s="401"/>
      <c r="BB64" s="401"/>
      <c r="BC64" s="401"/>
      <c r="BD64" s="401"/>
      <c r="BE64" s="401"/>
      <c r="BF64" s="401"/>
      <c r="BG64" s="401"/>
      <c r="BH64" s="401"/>
      <c r="BI64" s="401"/>
      <c r="BJ64" s="401"/>
      <c r="BK64" s="401"/>
      <c r="BL64" s="401"/>
      <c r="BM64" s="401"/>
      <c r="BN64" s="401"/>
      <c r="BO64" s="401"/>
      <c r="BP64" s="401"/>
      <c r="BQ64" s="401"/>
      <c r="BR64" s="401"/>
      <c r="BS64" s="401"/>
      <c r="BT64" s="401"/>
      <c r="BU64" s="401"/>
      <c r="BV64" s="401"/>
      <c r="BW64" s="401"/>
      <c r="BX64" s="401"/>
      <c r="BY64" s="401"/>
      <c r="BZ64" s="401"/>
      <c r="CA64" s="401"/>
      <c r="CB64" s="401"/>
      <c r="CC64" s="401"/>
      <c r="CD64" s="401"/>
      <c r="CE64" s="401"/>
      <c r="CF64" s="401"/>
      <c r="CG64" s="401"/>
      <c r="CH64" s="401"/>
      <c r="CI64" s="401"/>
      <c r="CJ64" s="401"/>
      <c r="CK64" s="401"/>
      <c r="CL64" s="401"/>
      <c r="CM64" s="401"/>
      <c r="CN64" s="401"/>
      <c r="CO64" s="401"/>
      <c r="CP64" s="401"/>
      <c r="CQ64" s="401"/>
      <c r="CR64" s="401"/>
      <c r="CS64" s="401"/>
    </row>
    <row r="65" spans="2:97" s="406" customFormat="1" ht="13.95" customHeight="1" x14ac:dyDescent="0.15">
      <c r="B65" s="799"/>
      <c r="C65" s="477"/>
      <c r="D65" s="402"/>
      <c r="E65" s="477"/>
      <c r="F65" s="434"/>
      <c r="H65" s="583"/>
      <c r="I65" s="492"/>
      <c r="J65" s="713"/>
      <c r="K65" s="713"/>
      <c r="L65" s="713"/>
      <c r="M65" s="713"/>
      <c r="N65" s="713"/>
      <c r="O65" s="713"/>
      <c r="P65" s="713"/>
      <c r="Q65" s="713"/>
      <c r="R65" s="713"/>
      <c r="S65" s="713"/>
      <c r="T65" s="713"/>
      <c r="U65" s="713"/>
      <c r="V65" s="713"/>
      <c r="W65" s="713"/>
      <c r="X65" s="713"/>
      <c r="Y65" s="713"/>
      <c r="Z65" s="714"/>
      <c r="AA65" s="455" t="s">
        <v>320</v>
      </c>
      <c r="AB65" s="428"/>
      <c r="AC65" s="460"/>
      <c r="AD65" s="732"/>
      <c r="AE65" s="401"/>
      <c r="AS65" s="401"/>
      <c r="AT65" s="401"/>
      <c r="AU65" s="401"/>
      <c r="AV65" s="401"/>
      <c r="AW65" s="401"/>
      <c r="AX65" s="401"/>
      <c r="AY65" s="401"/>
      <c r="AZ65" s="401"/>
      <c r="BA65" s="401"/>
      <c r="BB65" s="401"/>
      <c r="BC65" s="401"/>
      <c r="BD65" s="401"/>
      <c r="BE65" s="401"/>
      <c r="BF65" s="401"/>
      <c r="BG65" s="401"/>
      <c r="BH65" s="401"/>
      <c r="BI65" s="401"/>
      <c r="BJ65" s="401"/>
      <c r="BK65" s="401"/>
      <c r="BL65" s="401"/>
      <c r="BM65" s="401"/>
      <c r="BN65" s="401"/>
      <c r="BO65" s="401"/>
      <c r="BP65" s="401"/>
      <c r="BQ65" s="401"/>
      <c r="BR65" s="401"/>
      <c r="BS65" s="401"/>
      <c r="BT65" s="401"/>
      <c r="BU65" s="401"/>
      <c r="BV65" s="401"/>
      <c r="BW65" s="401"/>
      <c r="BX65" s="401"/>
      <c r="BY65" s="401"/>
      <c r="BZ65" s="401"/>
      <c r="CA65" s="401"/>
      <c r="CB65" s="401"/>
      <c r="CC65" s="401"/>
      <c r="CD65" s="401"/>
      <c r="CE65" s="401"/>
      <c r="CF65" s="401"/>
      <c r="CG65" s="401"/>
      <c r="CH65" s="401"/>
      <c r="CI65" s="401"/>
      <c r="CJ65" s="401"/>
      <c r="CK65" s="401"/>
      <c r="CL65" s="401"/>
      <c r="CM65" s="401"/>
      <c r="CN65" s="401"/>
      <c r="CO65" s="401"/>
      <c r="CP65" s="401"/>
      <c r="CQ65" s="401"/>
      <c r="CR65" s="401"/>
      <c r="CS65" s="401"/>
    </row>
    <row r="66" spans="2:97" s="406" customFormat="1" ht="13.95" customHeight="1" x14ac:dyDescent="0.15">
      <c r="B66" s="799"/>
      <c r="C66" s="477"/>
      <c r="D66" s="402"/>
      <c r="E66" s="477"/>
      <c r="F66" s="434"/>
      <c r="H66" s="491" t="s">
        <v>320</v>
      </c>
      <c r="I66" s="709" t="s">
        <v>967</v>
      </c>
      <c r="J66" s="709"/>
      <c r="K66" s="709"/>
      <c r="L66" s="709"/>
      <c r="M66" s="709"/>
      <c r="N66" s="709"/>
      <c r="O66" s="709"/>
      <c r="P66" s="709"/>
      <c r="Q66" s="709"/>
      <c r="R66" s="709"/>
      <c r="S66" s="709"/>
      <c r="T66" s="709"/>
      <c r="U66" s="709"/>
      <c r="V66" s="709"/>
      <c r="W66" s="709"/>
      <c r="X66" s="709"/>
      <c r="Y66" s="709"/>
      <c r="Z66" s="710"/>
      <c r="AA66" s="455" t="s">
        <v>320</v>
      </c>
      <c r="AB66" s="428"/>
      <c r="AC66" s="460"/>
      <c r="AD66" s="732"/>
      <c r="AE66" s="401"/>
      <c r="AS66" s="401"/>
      <c r="AT66" s="401"/>
      <c r="AU66" s="401"/>
      <c r="AV66" s="401"/>
      <c r="AW66" s="401"/>
      <c r="AX66" s="401"/>
      <c r="AY66" s="401"/>
      <c r="AZ66" s="401"/>
      <c r="BA66" s="401"/>
      <c r="BB66" s="401"/>
      <c r="BC66" s="401"/>
      <c r="BD66" s="401"/>
      <c r="BE66" s="401"/>
      <c r="BF66" s="401"/>
      <c r="BG66" s="401"/>
      <c r="BH66" s="401"/>
      <c r="BI66" s="401"/>
      <c r="BJ66" s="401"/>
      <c r="BK66" s="401"/>
      <c r="BL66" s="401"/>
      <c r="BM66" s="401"/>
      <c r="BN66" s="401"/>
      <c r="BO66" s="401"/>
      <c r="BP66" s="401"/>
      <c r="BQ66" s="401"/>
      <c r="BR66" s="401"/>
      <c r="BS66" s="401"/>
      <c r="BT66" s="401"/>
      <c r="BU66" s="401"/>
      <c r="BV66" s="401"/>
      <c r="BW66" s="401"/>
      <c r="BX66" s="401"/>
      <c r="BY66" s="401"/>
      <c r="BZ66" s="401"/>
      <c r="CA66" s="401"/>
      <c r="CB66" s="401"/>
      <c r="CC66" s="401"/>
      <c r="CD66" s="401"/>
      <c r="CE66" s="401"/>
      <c r="CF66" s="401"/>
      <c r="CG66" s="401"/>
      <c r="CH66" s="401"/>
      <c r="CI66" s="401"/>
      <c r="CJ66" s="401"/>
      <c r="CK66" s="401"/>
      <c r="CL66" s="401"/>
      <c r="CM66" s="401"/>
      <c r="CN66" s="401"/>
      <c r="CO66" s="401"/>
      <c r="CP66" s="401"/>
      <c r="CQ66" s="401"/>
      <c r="CR66" s="401"/>
      <c r="CS66" s="401"/>
    </row>
    <row r="67" spans="2:97" s="406" customFormat="1" ht="13.95" customHeight="1" x14ac:dyDescent="0.15">
      <c r="B67" s="799"/>
      <c r="C67" s="477"/>
      <c r="D67" s="402"/>
      <c r="E67" s="480"/>
      <c r="F67" s="642"/>
      <c r="H67" s="580" t="s">
        <v>320</v>
      </c>
      <c r="I67" s="708" t="s">
        <v>1185</v>
      </c>
      <c r="J67" s="708"/>
      <c r="K67" s="708"/>
      <c r="L67" s="681"/>
      <c r="M67" s="681"/>
      <c r="N67" s="681"/>
      <c r="O67" s="681"/>
      <c r="P67" s="681"/>
      <c r="Q67" s="681"/>
      <c r="R67" s="681"/>
      <c r="S67" s="681"/>
      <c r="T67" s="681"/>
      <c r="U67" s="681"/>
      <c r="V67" s="681"/>
      <c r="W67" s="681"/>
      <c r="X67" s="681"/>
      <c r="Y67" s="681"/>
      <c r="Z67" s="489" t="s">
        <v>11</v>
      </c>
      <c r="AA67" s="455" t="s">
        <v>320</v>
      </c>
      <c r="AB67" s="428"/>
      <c r="AC67" s="460"/>
      <c r="AD67" s="732"/>
      <c r="AE67" s="401"/>
      <c r="AS67" s="401"/>
      <c r="AT67" s="401"/>
      <c r="AU67" s="401"/>
      <c r="AV67" s="401"/>
      <c r="AW67" s="401"/>
      <c r="AX67" s="401"/>
      <c r="AY67" s="401"/>
      <c r="AZ67" s="401"/>
      <c r="BA67" s="401"/>
      <c r="BB67" s="401"/>
      <c r="BC67" s="401"/>
      <c r="BD67" s="401"/>
      <c r="BE67" s="401"/>
      <c r="BF67" s="401"/>
      <c r="BG67" s="401"/>
      <c r="BH67" s="401"/>
      <c r="BI67" s="401"/>
      <c r="BJ67" s="401"/>
      <c r="BK67" s="401"/>
      <c r="BL67" s="401"/>
      <c r="BM67" s="401"/>
      <c r="BN67" s="401"/>
      <c r="BO67" s="401"/>
      <c r="BP67" s="401"/>
      <c r="BQ67" s="401"/>
      <c r="BR67" s="401"/>
      <c r="BS67" s="401"/>
      <c r="BT67" s="401"/>
      <c r="BU67" s="401"/>
      <c r="BV67" s="401"/>
      <c r="BW67" s="401"/>
      <c r="BX67" s="401"/>
      <c r="BY67" s="401"/>
      <c r="BZ67" s="401"/>
      <c r="CA67" s="401"/>
      <c r="CB67" s="401"/>
      <c r="CC67" s="401"/>
      <c r="CD67" s="401"/>
      <c r="CE67" s="401"/>
      <c r="CF67" s="401"/>
      <c r="CG67" s="401"/>
      <c r="CH67" s="401"/>
      <c r="CI67" s="401"/>
      <c r="CJ67" s="401"/>
      <c r="CK67" s="401"/>
      <c r="CL67" s="401"/>
      <c r="CM67" s="401"/>
      <c r="CN67" s="401"/>
      <c r="CO67" s="401"/>
      <c r="CP67" s="401"/>
      <c r="CQ67" s="401"/>
      <c r="CR67" s="401"/>
      <c r="CS67" s="401"/>
    </row>
    <row r="68" spans="2:97" s="406" customFormat="1" ht="13.95" customHeight="1" x14ac:dyDescent="0.15">
      <c r="B68" s="799"/>
      <c r="C68" s="477"/>
      <c r="D68" s="402"/>
      <c r="E68" s="686" t="s">
        <v>1175</v>
      </c>
      <c r="F68" s="760" t="s">
        <v>1153</v>
      </c>
      <c r="G68" s="496" t="s">
        <v>12</v>
      </c>
      <c r="H68" s="706" t="s">
        <v>1158</v>
      </c>
      <c r="I68" s="706"/>
      <c r="J68" s="706"/>
      <c r="K68" s="706"/>
      <c r="L68" s="706"/>
      <c r="M68" s="706"/>
      <c r="N68" s="706"/>
      <c r="O68" s="706"/>
      <c r="P68" s="706"/>
      <c r="Q68" s="706"/>
      <c r="R68" s="706"/>
      <c r="S68" s="706"/>
      <c r="T68" s="706"/>
      <c r="U68" s="706"/>
      <c r="V68" s="706"/>
      <c r="W68" s="706"/>
      <c r="X68" s="706"/>
      <c r="Y68" s="706"/>
      <c r="Z68" s="707"/>
      <c r="AA68" s="471" t="s">
        <v>320</v>
      </c>
      <c r="AB68" s="473" t="s">
        <v>322</v>
      </c>
      <c r="AC68" s="460"/>
      <c r="AD68" s="401"/>
      <c r="AE68" s="401"/>
      <c r="AS68" s="401"/>
      <c r="AT68" s="401"/>
      <c r="AU68" s="401"/>
      <c r="AV68" s="401"/>
      <c r="AW68" s="401"/>
      <c r="AX68" s="401"/>
      <c r="AY68" s="401"/>
      <c r="AZ68" s="401"/>
      <c r="BA68" s="401"/>
      <c r="BB68" s="401"/>
      <c r="BC68" s="401"/>
      <c r="BD68" s="401"/>
      <c r="BE68" s="401"/>
      <c r="BF68" s="401"/>
      <c r="BG68" s="401"/>
      <c r="BH68" s="401"/>
      <c r="BI68" s="401"/>
      <c r="BJ68" s="401"/>
      <c r="BK68" s="401"/>
      <c r="BL68" s="401"/>
      <c r="BM68" s="401"/>
      <c r="BN68" s="401"/>
      <c r="BO68" s="401"/>
      <c r="BP68" s="401"/>
      <c r="BQ68" s="401"/>
      <c r="BR68" s="401"/>
      <c r="BS68" s="401"/>
      <c r="BT68" s="401"/>
      <c r="BU68" s="401"/>
      <c r="BV68" s="401"/>
      <c r="BW68" s="401"/>
      <c r="BX68" s="401"/>
      <c r="BY68" s="401"/>
      <c r="BZ68" s="401"/>
      <c r="CA68" s="401"/>
      <c r="CB68" s="401"/>
      <c r="CC68" s="401"/>
      <c r="CD68" s="401"/>
      <c r="CE68" s="401"/>
      <c r="CF68" s="401"/>
      <c r="CG68" s="401"/>
      <c r="CH68" s="401"/>
      <c r="CI68" s="401"/>
      <c r="CJ68" s="401"/>
      <c r="CK68" s="401"/>
      <c r="CL68" s="401"/>
      <c r="CM68" s="401"/>
      <c r="CN68" s="401"/>
      <c r="CO68" s="401"/>
      <c r="CP68" s="401"/>
      <c r="CQ68" s="401"/>
      <c r="CR68" s="401"/>
      <c r="CS68" s="401"/>
    </row>
    <row r="69" spans="2:97" s="406" customFormat="1" ht="13.95" customHeight="1" x14ac:dyDescent="0.15">
      <c r="B69" s="575"/>
      <c r="C69" s="477"/>
      <c r="D69" s="402"/>
      <c r="E69" s="690"/>
      <c r="F69" s="761"/>
      <c r="G69" s="497"/>
      <c r="H69" s="455" t="s">
        <v>320</v>
      </c>
      <c r="I69" s="792" t="s">
        <v>339</v>
      </c>
      <c r="J69" s="792"/>
      <c r="K69" s="792"/>
      <c r="L69" s="792"/>
      <c r="M69" s="792"/>
      <c r="N69" s="792"/>
      <c r="O69" s="792"/>
      <c r="P69" s="792"/>
      <c r="Q69" s="792"/>
      <c r="R69" s="792"/>
      <c r="S69" s="792"/>
      <c r="T69" s="792"/>
      <c r="U69" s="792"/>
      <c r="V69" s="792"/>
      <c r="W69" s="792"/>
      <c r="X69" s="792"/>
      <c r="Y69" s="792"/>
      <c r="Z69" s="793"/>
      <c r="AA69" s="455" t="s">
        <v>320</v>
      </c>
      <c r="AB69" s="428" t="s">
        <v>525</v>
      </c>
      <c r="AC69" s="460"/>
      <c r="AD69" s="401"/>
      <c r="AE69" s="401"/>
      <c r="AS69" s="401"/>
      <c r="AT69" s="401"/>
      <c r="AU69" s="401"/>
      <c r="AV69" s="401"/>
      <c r="AW69" s="401"/>
      <c r="AX69" s="401"/>
      <c r="AY69" s="401"/>
      <c r="AZ69" s="401"/>
      <c r="BA69" s="401"/>
      <c r="BB69" s="401"/>
      <c r="BC69" s="401"/>
      <c r="BD69" s="401"/>
      <c r="BE69" s="401"/>
      <c r="BF69" s="401"/>
      <c r="BG69" s="401"/>
      <c r="BH69" s="401"/>
      <c r="BI69" s="401"/>
      <c r="BJ69" s="401"/>
      <c r="BK69" s="401"/>
      <c r="BL69" s="401"/>
      <c r="BM69" s="401"/>
      <c r="BN69" s="401"/>
      <c r="BO69" s="401"/>
      <c r="BP69" s="401"/>
      <c r="BQ69" s="401"/>
      <c r="BR69" s="401"/>
      <c r="BS69" s="401"/>
      <c r="BT69" s="401"/>
      <c r="BU69" s="401"/>
      <c r="BV69" s="401"/>
      <c r="BW69" s="401"/>
      <c r="BX69" s="401"/>
      <c r="BY69" s="401"/>
      <c r="BZ69" s="401"/>
      <c r="CA69" s="401"/>
      <c r="CB69" s="401"/>
      <c r="CC69" s="401"/>
      <c r="CD69" s="401"/>
      <c r="CE69" s="401"/>
      <c r="CF69" s="401"/>
      <c r="CG69" s="401"/>
      <c r="CH69" s="401"/>
      <c r="CI69" s="401"/>
      <c r="CJ69" s="401"/>
      <c r="CK69" s="401"/>
      <c r="CL69" s="401"/>
      <c r="CM69" s="401"/>
      <c r="CN69" s="401"/>
      <c r="CO69" s="401"/>
      <c r="CP69" s="401"/>
      <c r="CQ69" s="401"/>
      <c r="CR69" s="401"/>
      <c r="CS69" s="401"/>
    </row>
    <row r="70" spans="2:97" s="406" customFormat="1" ht="13.95" customHeight="1" x14ac:dyDescent="0.15">
      <c r="B70" s="575"/>
      <c r="C70" s="477"/>
      <c r="D70" s="402"/>
      <c r="E70" s="477"/>
      <c r="F70" s="761"/>
      <c r="G70" s="490"/>
      <c r="H70" s="455" t="s">
        <v>320</v>
      </c>
      <c r="I70" s="768" t="s">
        <v>190</v>
      </c>
      <c r="J70" s="768"/>
      <c r="K70" s="768"/>
      <c r="L70" s="768"/>
      <c r="M70" s="768"/>
      <c r="N70" s="768"/>
      <c r="O70" s="617" t="s">
        <v>119</v>
      </c>
      <c r="P70" s="841"/>
      <c r="Q70" s="841"/>
      <c r="R70" s="841"/>
      <c r="S70" s="841"/>
      <c r="T70" s="841"/>
      <c r="U70" s="841"/>
      <c r="V70" s="841"/>
      <c r="W70" s="841"/>
      <c r="X70" s="841"/>
      <c r="Y70" s="841"/>
      <c r="Z70" s="498" t="s">
        <v>11</v>
      </c>
      <c r="AA70" s="455" t="s">
        <v>320</v>
      </c>
      <c r="AB70" s="428" t="s">
        <v>373</v>
      </c>
      <c r="AC70" s="460"/>
      <c r="AD70" s="401"/>
      <c r="AE70" s="401"/>
      <c r="AS70" s="401"/>
      <c r="AT70" s="401"/>
      <c r="AU70" s="401"/>
      <c r="AV70" s="401"/>
      <c r="AW70" s="401"/>
      <c r="AX70" s="401"/>
      <c r="AY70" s="401"/>
      <c r="AZ70" s="401"/>
      <c r="BA70" s="401"/>
      <c r="BB70" s="401"/>
      <c r="BC70" s="401"/>
      <c r="BD70" s="401"/>
      <c r="BE70" s="401"/>
      <c r="BF70" s="401"/>
      <c r="BG70" s="401"/>
      <c r="BH70" s="401"/>
      <c r="BI70" s="401"/>
      <c r="BJ70" s="401"/>
      <c r="BK70" s="401"/>
      <c r="BL70" s="401"/>
      <c r="BM70" s="401"/>
      <c r="BN70" s="401"/>
      <c r="BO70" s="401"/>
      <c r="BP70" s="401"/>
      <c r="BQ70" s="401"/>
      <c r="BR70" s="401"/>
      <c r="BS70" s="401"/>
      <c r="BT70" s="401"/>
      <c r="BU70" s="401"/>
      <c r="BV70" s="401"/>
      <c r="BW70" s="401"/>
      <c r="BX70" s="401"/>
      <c r="BY70" s="401"/>
      <c r="BZ70" s="401"/>
      <c r="CA70" s="401"/>
      <c r="CB70" s="401"/>
      <c r="CC70" s="401"/>
      <c r="CD70" s="401"/>
      <c r="CE70" s="401"/>
      <c r="CF70" s="401"/>
      <c r="CG70" s="401"/>
      <c r="CH70" s="401"/>
      <c r="CI70" s="401"/>
      <c r="CJ70" s="401"/>
      <c r="CK70" s="401"/>
      <c r="CL70" s="401"/>
      <c r="CM70" s="401"/>
      <c r="CN70" s="401"/>
      <c r="CO70" s="401"/>
      <c r="CP70" s="401"/>
      <c r="CQ70" s="401"/>
      <c r="CR70" s="401"/>
      <c r="CS70" s="401"/>
    </row>
    <row r="71" spans="2:97" s="406" customFormat="1" ht="13.95" customHeight="1" x14ac:dyDescent="0.15">
      <c r="B71" s="575"/>
      <c r="C71" s="477"/>
      <c r="D71" s="402"/>
      <c r="E71" s="477"/>
      <c r="F71" s="434"/>
      <c r="G71" s="490"/>
      <c r="H71" s="455" t="s">
        <v>320</v>
      </c>
      <c r="I71" s="766" t="s">
        <v>117</v>
      </c>
      <c r="J71" s="766"/>
      <c r="K71" s="766"/>
      <c r="L71" s="766"/>
      <c r="M71" s="766"/>
      <c r="N71" s="766"/>
      <c r="O71" s="499" t="s">
        <v>119</v>
      </c>
      <c r="P71" s="801"/>
      <c r="Q71" s="801"/>
      <c r="R71" s="801"/>
      <c r="S71" s="801"/>
      <c r="T71" s="801"/>
      <c r="U71" s="801"/>
      <c r="V71" s="801"/>
      <c r="W71" s="801"/>
      <c r="X71" s="801"/>
      <c r="Y71" s="801"/>
      <c r="Z71" s="498" t="s">
        <v>11</v>
      </c>
      <c r="AA71" s="455" t="s">
        <v>320</v>
      </c>
      <c r="AB71" s="428"/>
      <c r="AC71" s="460"/>
      <c r="AD71" s="401"/>
      <c r="AE71" s="401"/>
      <c r="AI71" s="401"/>
      <c r="AS71" s="401"/>
      <c r="AT71" s="401"/>
      <c r="AU71" s="401"/>
      <c r="AV71" s="401"/>
      <c r="AW71" s="401"/>
      <c r="AX71" s="401"/>
      <c r="AY71" s="401"/>
      <c r="AZ71" s="401"/>
      <c r="BA71" s="401"/>
      <c r="BB71" s="401"/>
      <c r="BC71" s="401"/>
      <c r="BD71" s="401"/>
      <c r="BE71" s="401"/>
      <c r="BF71" s="401"/>
      <c r="BG71" s="401"/>
      <c r="BH71" s="401"/>
      <c r="BI71" s="401"/>
      <c r="BJ71" s="401"/>
      <c r="BK71" s="401"/>
      <c r="BL71" s="401"/>
      <c r="BM71" s="401"/>
      <c r="BN71" s="401"/>
      <c r="BO71" s="401"/>
      <c r="BP71" s="401"/>
      <c r="BQ71" s="401"/>
      <c r="BR71" s="401"/>
      <c r="BS71" s="401"/>
      <c r="BT71" s="401"/>
      <c r="BU71" s="401"/>
      <c r="BV71" s="401"/>
      <c r="BW71" s="401"/>
      <c r="BX71" s="401"/>
      <c r="BY71" s="401"/>
      <c r="BZ71" s="401"/>
      <c r="CA71" s="401"/>
      <c r="CB71" s="401"/>
      <c r="CC71" s="401"/>
      <c r="CD71" s="401"/>
      <c r="CE71" s="401"/>
      <c r="CF71" s="401"/>
      <c r="CG71" s="401"/>
      <c r="CH71" s="401"/>
      <c r="CI71" s="401"/>
      <c r="CJ71" s="401"/>
      <c r="CK71" s="401"/>
      <c r="CL71" s="401"/>
      <c r="CM71" s="401"/>
      <c r="CN71" s="401"/>
      <c r="CO71" s="401"/>
      <c r="CP71" s="401"/>
      <c r="CQ71" s="401"/>
      <c r="CR71" s="401"/>
      <c r="CS71" s="401"/>
    </row>
    <row r="72" spans="2:97" s="406" customFormat="1" ht="13.95" customHeight="1" x14ac:dyDescent="0.15">
      <c r="B72" s="575"/>
      <c r="C72" s="477"/>
      <c r="D72" s="402"/>
      <c r="E72" s="477"/>
      <c r="F72" s="434"/>
      <c r="G72" s="496" t="s">
        <v>12</v>
      </c>
      <c r="H72" s="886" t="s">
        <v>1159</v>
      </c>
      <c r="I72" s="886"/>
      <c r="J72" s="886"/>
      <c r="K72" s="886"/>
      <c r="L72" s="886"/>
      <c r="M72" s="886"/>
      <c r="N72" s="886"/>
      <c r="O72" s="886"/>
      <c r="P72" s="886"/>
      <c r="Q72" s="886"/>
      <c r="R72" s="886"/>
      <c r="S72" s="886"/>
      <c r="T72" s="886"/>
      <c r="U72" s="886"/>
      <c r="V72" s="886"/>
      <c r="W72" s="886"/>
      <c r="X72" s="886"/>
      <c r="Y72" s="886"/>
      <c r="Z72" s="887"/>
      <c r="AA72" s="455" t="s">
        <v>320</v>
      </c>
      <c r="AB72" s="428"/>
      <c r="AC72" s="460"/>
      <c r="AD72" s="401"/>
      <c r="AE72" s="401"/>
      <c r="AI72" s="401"/>
      <c r="AS72" s="401"/>
      <c r="AT72" s="401"/>
      <c r="AU72" s="401"/>
      <c r="AV72" s="401"/>
      <c r="AW72" s="401"/>
      <c r="AX72" s="401"/>
      <c r="AY72" s="401"/>
      <c r="AZ72" s="401"/>
      <c r="BA72" s="401"/>
      <c r="BB72" s="401"/>
      <c r="BC72" s="401"/>
      <c r="BD72" s="401"/>
      <c r="BE72" s="401"/>
      <c r="BF72" s="401"/>
      <c r="BG72" s="401"/>
      <c r="BH72" s="401"/>
      <c r="BI72" s="401"/>
      <c r="BJ72" s="401"/>
      <c r="BK72" s="401"/>
      <c r="BL72" s="401"/>
      <c r="BM72" s="401"/>
      <c r="BN72" s="401"/>
      <c r="BO72" s="401"/>
      <c r="BP72" s="401"/>
      <c r="BQ72" s="401"/>
      <c r="BR72" s="401"/>
      <c r="BS72" s="401"/>
      <c r="BT72" s="401"/>
      <c r="BU72" s="401"/>
      <c r="BV72" s="401"/>
      <c r="BW72" s="401"/>
      <c r="BX72" s="401"/>
      <c r="BY72" s="401"/>
      <c r="BZ72" s="401"/>
      <c r="CA72" s="401"/>
      <c r="CB72" s="401"/>
      <c r="CC72" s="401"/>
      <c r="CD72" s="401"/>
      <c r="CE72" s="401"/>
      <c r="CF72" s="401"/>
      <c r="CG72" s="401"/>
      <c r="CH72" s="401"/>
      <c r="CI72" s="401"/>
      <c r="CJ72" s="401"/>
      <c r="CK72" s="401"/>
      <c r="CL72" s="401"/>
      <c r="CM72" s="401"/>
      <c r="CN72" s="401"/>
      <c r="CO72" s="401"/>
      <c r="CP72" s="401"/>
      <c r="CQ72" s="401"/>
      <c r="CR72" s="401"/>
      <c r="CS72" s="401"/>
    </row>
    <row r="73" spans="2:97" s="406" customFormat="1" ht="13.95" customHeight="1" x14ac:dyDescent="0.15">
      <c r="B73" s="575"/>
      <c r="C73" s="477"/>
      <c r="D73" s="402"/>
      <c r="E73" s="477"/>
      <c r="F73" s="434"/>
      <c r="G73" s="490"/>
      <c r="H73" s="888" t="s">
        <v>968</v>
      </c>
      <c r="I73" s="888"/>
      <c r="J73" s="888"/>
      <c r="K73" s="888"/>
      <c r="L73" s="888"/>
      <c r="M73" s="888"/>
      <c r="N73" s="888"/>
      <c r="O73" s="888"/>
      <c r="P73" s="888"/>
      <c r="Q73" s="888"/>
      <c r="R73" s="888"/>
      <c r="S73" s="888"/>
      <c r="T73" s="888"/>
      <c r="U73" s="888"/>
      <c r="V73" s="888"/>
      <c r="W73" s="888"/>
      <c r="X73" s="888"/>
      <c r="Y73" s="888"/>
      <c r="Z73" s="889"/>
      <c r="AA73" s="455" t="s">
        <v>320</v>
      </c>
      <c r="AB73" s="428"/>
      <c r="AC73" s="460"/>
      <c r="AD73" s="401"/>
      <c r="AE73" s="401"/>
      <c r="AI73" s="401"/>
      <c r="AS73" s="401"/>
      <c r="AT73" s="401"/>
      <c r="AU73" s="401"/>
      <c r="AV73" s="401"/>
      <c r="AW73" s="401"/>
      <c r="AX73" s="401"/>
      <c r="AY73" s="401"/>
      <c r="AZ73" s="401"/>
      <c r="BA73" s="401"/>
      <c r="BB73" s="401"/>
      <c r="BC73" s="401"/>
      <c r="BD73" s="401"/>
      <c r="BE73" s="401"/>
      <c r="BF73" s="401"/>
      <c r="BG73" s="401"/>
      <c r="BH73" s="401"/>
      <c r="BI73" s="401"/>
      <c r="BJ73" s="401"/>
      <c r="BK73" s="401"/>
      <c r="BL73" s="401"/>
      <c r="BM73" s="401"/>
      <c r="BN73" s="401"/>
      <c r="BO73" s="401"/>
      <c r="BP73" s="401"/>
      <c r="BQ73" s="401"/>
      <c r="BR73" s="401"/>
      <c r="BS73" s="401"/>
      <c r="BT73" s="401"/>
      <c r="BU73" s="401"/>
      <c r="BV73" s="401"/>
      <c r="BW73" s="401"/>
      <c r="BX73" s="401"/>
      <c r="BY73" s="401"/>
      <c r="BZ73" s="401"/>
      <c r="CA73" s="401"/>
      <c r="CB73" s="401"/>
      <c r="CC73" s="401"/>
      <c r="CD73" s="401"/>
      <c r="CE73" s="401"/>
      <c r="CF73" s="401"/>
      <c r="CG73" s="401"/>
      <c r="CH73" s="401"/>
      <c r="CI73" s="401"/>
      <c r="CJ73" s="401"/>
      <c r="CK73" s="401"/>
      <c r="CL73" s="401"/>
      <c r="CM73" s="401"/>
      <c r="CN73" s="401"/>
      <c r="CO73" s="401"/>
      <c r="CP73" s="401"/>
      <c r="CQ73" s="401"/>
      <c r="CR73" s="401"/>
      <c r="CS73" s="401"/>
    </row>
    <row r="74" spans="2:97" s="406" customFormat="1" ht="13.95" customHeight="1" x14ac:dyDescent="0.15">
      <c r="B74" s="575"/>
      <c r="C74" s="477"/>
      <c r="D74" s="402"/>
      <c r="E74" s="477"/>
      <c r="F74" s="434"/>
      <c r="G74" s="490"/>
      <c r="H74" s="598" t="s">
        <v>320</v>
      </c>
      <c r="I74" s="768" t="s">
        <v>190</v>
      </c>
      <c r="J74" s="768"/>
      <c r="K74" s="768"/>
      <c r="L74" s="768"/>
      <c r="M74" s="768"/>
      <c r="N74" s="768"/>
      <c r="O74" s="768"/>
      <c r="P74" s="768"/>
      <c r="Q74" s="768"/>
      <c r="R74" s="768"/>
      <c r="S74" s="768"/>
      <c r="T74" s="768"/>
      <c r="U74" s="768"/>
      <c r="V74" s="768"/>
      <c r="W74" s="768"/>
      <c r="X74" s="768"/>
      <c r="Y74" s="768"/>
      <c r="Z74" s="769"/>
      <c r="AA74" s="455" t="s">
        <v>320</v>
      </c>
      <c r="AB74" s="428"/>
      <c r="AC74" s="460"/>
      <c r="AD74" s="401"/>
      <c r="AE74" s="401"/>
      <c r="AI74" s="401"/>
      <c r="AS74" s="401"/>
      <c r="AT74" s="401"/>
      <c r="AU74" s="401"/>
      <c r="AV74" s="401"/>
      <c r="AW74" s="401"/>
      <c r="AX74" s="401"/>
      <c r="AY74" s="401"/>
      <c r="AZ74" s="401"/>
      <c r="BA74" s="401"/>
      <c r="BB74" s="401"/>
      <c r="BC74" s="401"/>
      <c r="BD74" s="401"/>
      <c r="BE74" s="401"/>
      <c r="BF74" s="401"/>
      <c r="BG74" s="401"/>
      <c r="BH74" s="401"/>
      <c r="BI74" s="401"/>
      <c r="BJ74" s="401"/>
      <c r="BK74" s="401"/>
      <c r="BL74" s="401"/>
      <c r="BM74" s="401"/>
      <c r="BN74" s="401"/>
      <c r="BO74" s="401"/>
      <c r="BP74" s="401"/>
      <c r="BQ74" s="401"/>
      <c r="BR74" s="401"/>
      <c r="BS74" s="401"/>
      <c r="BT74" s="401"/>
      <c r="BU74" s="401"/>
      <c r="BV74" s="401"/>
      <c r="BW74" s="401"/>
      <c r="BX74" s="401"/>
      <c r="BY74" s="401"/>
      <c r="BZ74" s="401"/>
      <c r="CA74" s="401"/>
      <c r="CB74" s="401"/>
      <c r="CC74" s="401"/>
      <c r="CD74" s="401"/>
      <c r="CE74" s="401"/>
      <c r="CF74" s="401"/>
      <c r="CG74" s="401"/>
      <c r="CH74" s="401"/>
      <c r="CI74" s="401"/>
      <c r="CJ74" s="401"/>
      <c r="CK74" s="401"/>
      <c r="CL74" s="401"/>
      <c r="CM74" s="401"/>
      <c r="CN74" s="401"/>
      <c r="CO74" s="401"/>
      <c r="CP74" s="401"/>
      <c r="CQ74" s="401"/>
      <c r="CR74" s="401"/>
      <c r="CS74" s="401"/>
    </row>
    <row r="75" spans="2:97" s="406" customFormat="1" ht="13.95" customHeight="1" x14ac:dyDescent="0.15">
      <c r="B75" s="575"/>
      <c r="C75" s="477"/>
      <c r="D75" s="402"/>
      <c r="E75" s="477"/>
      <c r="F75" s="434"/>
      <c r="G75" s="490"/>
      <c r="H75" s="598" t="s">
        <v>320</v>
      </c>
      <c r="I75" s="800" t="s">
        <v>117</v>
      </c>
      <c r="J75" s="800"/>
      <c r="K75" s="800"/>
      <c r="L75" s="617" t="s">
        <v>119</v>
      </c>
      <c r="M75" s="801"/>
      <c r="N75" s="801"/>
      <c r="O75" s="801"/>
      <c r="P75" s="801"/>
      <c r="Q75" s="801"/>
      <c r="R75" s="801"/>
      <c r="S75" s="801"/>
      <c r="T75" s="801"/>
      <c r="U75" s="801"/>
      <c r="V75" s="801"/>
      <c r="W75" s="801"/>
      <c r="X75" s="801"/>
      <c r="Y75" s="801"/>
      <c r="Z75" s="498" t="s">
        <v>11</v>
      </c>
      <c r="AA75" s="455" t="s">
        <v>320</v>
      </c>
      <c r="AB75" s="428"/>
      <c r="AC75" s="460"/>
      <c r="AD75" s="401"/>
      <c r="AE75" s="401"/>
      <c r="AS75" s="401"/>
      <c r="AT75" s="401"/>
      <c r="AU75" s="401"/>
      <c r="AV75" s="401"/>
      <c r="AW75" s="401"/>
      <c r="AX75" s="401"/>
      <c r="AY75" s="401"/>
      <c r="AZ75" s="401"/>
      <c r="BA75" s="401"/>
      <c r="BB75" s="401"/>
      <c r="BC75" s="401"/>
      <c r="BD75" s="401"/>
      <c r="BE75" s="401"/>
      <c r="BF75" s="401"/>
      <c r="BG75" s="401"/>
      <c r="BH75" s="401"/>
      <c r="BI75" s="401"/>
      <c r="BJ75" s="401"/>
      <c r="BK75" s="401"/>
      <c r="BL75" s="401"/>
      <c r="BM75" s="401"/>
      <c r="BN75" s="401"/>
      <c r="BO75" s="401"/>
      <c r="BP75" s="401"/>
      <c r="BQ75" s="401"/>
      <c r="BR75" s="401"/>
      <c r="BS75" s="401"/>
      <c r="BT75" s="401"/>
      <c r="BU75" s="401"/>
      <c r="BV75" s="401"/>
      <c r="BW75" s="401"/>
      <c r="BX75" s="401"/>
      <c r="BY75" s="401"/>
      <c r="BZ75" s="401"/>
      <c r="CA75" s="401"/>
      <c r="CB75" s="401"/>
      <c r="CC75" s="401"/>
      <c r="CD75" s="401"/>
      <c r="CE75" s="401"/>
      <c r="CF75" s="401"/>
      <c r="CG75" s="401"/>
      <c r="CH75" s="401"/>
      <c r="CI75" s="401"/>
      <c r="CJ75" s="401"/>
      <c r="CK75" s="401"/>
      <c r="CL75" s="401"/>
      <c r="CM75" s="401"/>
      <c r="CN75" s="401"/>
      <c r="CO75" s="401"/>
      <c r="CP75" s="401"/>
      <c r="CQ75" s="401"/>
      <c r="CR75" s="401"/>
      <c r="CS75" s="401"/>
    </row>
    <row r="76" spans="2:97" s="406" customFormat="1" ht="13.95" customHeight="1" x14ac:dyDescent="0.15">
      <c r="B76" s="575"/>
      <c r="C76" s="477"/>
      <c r="D76" s="402"/>
      <c r="E76" s="482" t="s">
        <v>477</v>
      </c>
      <c r="F76" s="643" t="s">
        <v>649</v>
      </c>
      <c r="G76" s="496" t="s">
        <v>12</v>
      </c>
      <c r="H76" s="500" t="s">
        <v>1160</v>
      </c>
      <c r="I76" s="500"/>
      <c r="J76" s="500"/>
      <c r="K76" s="501"/>
      <c r="L76" s="500"/>
      <c r="M76" s="500"/>
      <c r="N76" s="500"/>
      <c r="O76" s="500"/>
      <c r="P76" s="500"/>
      <c r="Q76" s="500"/>
      <c r="R76" s="500"/>
      <c r="S76" s="500"/>
      <c r="T76" s="500"/>
      <c r="U76" s="500"/>
      <c r="V76" s="500"/>
      <c r="W76" s="500"/>
      <c r="X76" s="500"/>
      <c r="Y76" s="500"/>
      <c r="Z76" s="476"/>
      <c r="AA76" s="471" t="s">
        <v>320</v>
      </c>
      <c r="AB76" s="473" t="s">
        <v>322</v>
      </c>
      <c r="AC76" s="460"/>
      <c r="AD76" s="401"/>
      <c r="AE76" s="401"/>
      <c r="AS76" s="401"/>
      <c r="AT76" s="401"/>
      <c r="AU76" s="401"/>
      <c r="AV76" s="401"/>
      <c r="AW76" s="401"/>
      <c r="AX76" s="401"/>
      <c r="AY76" s="401"/>
      <c r="AZ76" s="401"/>
      <c r="BA76" s="401"/>
      <c r="BB76" s="401"/>
      <c r="BC76" s="401"/>
      <c r="BD76" s="401"/>
      <c r="BE76" s="401"/>
      <c r="BF76" s="401"/>
      <c r="BG76" s="401"/>
      <c r="BH76" s="401"/>
      <c r="BI76" s="401"/>
      <c r="BJ76" s="401"/>
      <c r="BK76" s="401"/>
      <c r="BL76" s="401"/>
      <c r="BM76" s="401"/>
      <c r="BN76" s="401"/>
      <c r="BO76" s="401"/>
      <c r="BP76" s="401"/>
      <c r="BQ76" s="401"/>
      <c r="BR76" s="401"/>
      <c r="BS76" s="401"/>
      <c r="BT76" s="401"/>
      <c r="BU76" s="401"/>
      <c r="BV76" s="401"/>
      <c r="BW76" s="401"/>
      <c r="BX76" s="401"/>
      <c r="BY76" s="401"/>
      <c r="BZ76" s="401"/>
      <c r="CA76" s="401"/>
      <c r="CB76" s="401"/>
      <c r="CC76" s="401"/>
      <c r="CD76" s="401"/>
      <c r="CE76" s="401"/>
      <c r="CF76" s="401"/>
      <c r="CG76" s="401"/>
      <c r="CH76" s="401"/>
      <c r="CI76" s="401"/>
      <c r="CJ76" s="401"/>
      <c r="CK76" s="401"/>
      <c r="CL76" s="401"/>
      <c r="CM76" s="401"/>
      <c r="CN76" s="401"/>
      <c r="CO76" s="401"/>
      <c r="CP76" s="401"/>
      <c r="CQ76" s="401"/>
      <c r="CR76" s="401"/>
      <c r="CS76" s="401"/>
    </row>
    <row r="77" spans="2:97" s="406" customFormat="1" ht="13.95" customHeight="1" x14ac:dyDescent="0.15">
      <c r="B77" s="575"/>
      <c r="C77" s="477"/>
      <c r="D77" s="402"/>
      <c r="E77" s="477"/>
      <c r="F77" s="434"/>
      <c r="G77" s="502" t="s">
        <v>320</v>
      </c>
      <c r="H77" s="792" t="s">
        <v>650</v>
      </c>
      <c r="I77" s="792"/>
      <c r="J77" s="792"/>
      <c r="K77" s="792"/>
      <c r="L77" s="792"/>
      <c r="M77" s="792"/>
      <c r="N77" s="792"/>
      <c r="O77" s="792"/>
      <c r="P77" s="792"/>
      <c r="Q77" s="792"/>
      <c r="R77" s="792"/>
      <c r="S77" s="792"/>
      <c r="T77" s="792"/>
      <c r="U77" s="792"/>
      <c r="V77" s="792"/>
      <c r="W77" s="792"/>
      <c r="X77" s="792"/>
      <c r="Y77" s="792"/>
      <c r="Z77" s="793"/>
      <c r="AA77" s="455" t="s">
        <v>320</v>
      </c>
      <c r="AB77" s="428" t="s">
        <v>373</v>
      </c>
      <c r="AC77" s="460"/>
      <c r="AD77" s="401"/>
      <c r="AE77" s="401"/>
      <c r="AS77" s="401"/>
      <c r="AT77" s="401"/>
      <c r="AU77" s="401"/>
      <c r="AV77" s="401"/>
      <c r="AW77" s="401"/>
      <c r="AX77" s="401"/>
      <c r="AY77" s="401"/>
      <c r="AZ77" s="401"/>
      <c r="BA77" s="401"/>
      <c r="BB77" s="401"/>
      <c r="BC77" s="401"/>
      <c r="BD77" s="401"/>
      <c r="BE77" s="401"/>
      <c r="BF77" s="401"/>
      <c r="BG77" s="401"/>
      <c r="BH77" s="401"/>
      <c r="BI77" s="401"/>
      <c r="BJ77" s="401"/>
      <c r="BK77" s="401"/>
      <c r="BL77" s="401"/>
      <c r="BM77" s="401"/>
      <c r="BN77" s="401"/>
      <c r="BO77" s="401"/>
      <c r="BP77" s="401"/>
      <c r="BQ77" s="401"/>
      <c r="BR77" s="401"/>
      <c r="BS77" s="401"/>
      <c r="BT77" s="401"/>
      <c r="BU77" s="401"/>
      <c r="BV77" s="401"/>
      <c r="BW77" s="401"/>
      <c r="BX77" s="401"/>
      <c r="BY77" s="401"/>
      <c r="BZ77" s="401"/>
      <c r="CA77" s="401"/>
      <c r="CB77" s="401"/>
      <c r="CC77" s="401"/>
      <c r="CD77" s="401"/>
      <c r="CE77" s="401"/>
      <c r="CF77" s="401"/>
      <c r="CG77" s="401"/>
      <c r="CH77" s="401"/>
      <c r="CI77" s="401"/>
      <c r="CJ77" s="401"/>
      <c r="CK77" s="401"/>
      <c r="CL77" s="401"/>
      <c r="CM77" s="401"/>
      <c r="CN77" s="401"/>
      <c r="CO77" s="401"/>
      <c r="CP77" s="401"/>
      <c r="CQ77" s="401"/>
      <c r="CR77" s="401"/>
      <c r="CS77" s="401"/>
    </row>
    <row r="78" spans="2:97" s="406" customFormat="1" ht="13.95" customHeight="1" x14ac:dyDescent="0.15">
      <c r="B78" s="575"/>
      <c r="C78" s="477"/>
      <c r="D78" s="402"/>
      <c r="E78" s="477"/>
      <c r="F78" s="434"/>
      <c r="G78" s="457" t="s">
        <v>320</v>
      </c>
      <c r="H78" s="792" t="s">
        <v>1041</v>
      </c>
      <c r="I78" s="792"/>
      <c r="J78" s="792"/>
      <c r="K78" s="792"/>
      <c r="L78" s="792"/>
      <c r="M78" s="402" t="s">
        <v>119</v>
      </c>
      <c r="N78" s="794"/>
      <c r="O78" s="794"/>
      <c r="P78" s="794"/>
      <c r="Q78" s="794"/>
      <c r="R78" s="794"/>
      <c r="S78" s="794"/>
      <c r="T78" s="794"/>
      <c r="U78" s="794"/>
      <c r="V78" s="794"/>
      <c r="W78" s="794"/>
      <c r="X78" s="794"/>
      <c r="Y78" s="794"/>
      <c r="Z78" s="498" t="s">
        <v>11</v>
      </c>
      <c r="AA78" s="455" t="s">
        <v>320</v>
      </c>
      <c r="AB78" s="428"/>
      <c r="AC78" s="460"/>
      <c r="AD78" s="401"/>
      <c r="AE78" s="401"/>
      <c r="AI78" s="401"/>
      <c r="AS78" s="401"/>
      <c r="AT78" s="401"/>
      <c r="AU78" s="401"/>
      <c r="AV78" s="401"/>
      <c r="AW78" s="401"/>
      <c r="AX78" s="401"/>
      <c r="AY78" s="401"/>
      <c r="AZ78" s="401"/>
      <c r="BA78" s="401"/>
      <c r="BB78" s="401"/>
      <c r="BC78" s="401"/>
      <c r="BD78" s="401"/>
      <c r="BE78" s="401"/>
      <c r="BF78" s="401"/>
      <c r="BG78" s="401"/>
      <c r="BH78" s="401"/>
      <c r="BI78" s="401"/>
      <c r="BJ78" s="401"/>
      <c r="BK78" s="401"/>
      <c r="BL78" s="401"/>
      <c r="BM78" s="401"/>
      <c r="BN78" s="401"/>
      <c r="BO78" s="401"/>
      <c r="BP78" s="401"/>
      <c r="BQ78" s="401"/>
      <c r="BR78" s="401"/>
      <c r="BS78" s="401"/>
      <c r="BT78" s="401"/>
      <c r="BU78" s="401"/>
      <c r="BV78" s="401"/>
      <c r="BW78" s="401"/>
      <c r="BX78" s="401"/>
      <c r="BY78" s="401"/>
      <c r="BZ78" s="401"/>
      <c r="CA78" s="401"/>
      <c r="CB78" s="401"/>
      <c r="CC78" s="401"/>
      <c r="CD78" s="401"/>
      <c r="CE78" s="401"/>
      <c r="CF78" s="401"/>
      <c r="CG78" s="401"/>
      <c r="CH78" s="401"/>
      <c r="CI78" s="401"/>
      <c r="CJ78" s="401"/>
      <c r="CK78" s="401"/>
      <c r="CL78" s="401"/>
      <c r="CM78" s="401"/>
      <c r="CN78" s="401"/>
      <c r="CO78" s="401"/>
      <c r="CP78" s="401"/>
      <c r="CQ78" s="401"/>
      <c r="CR78" s="401"/>
      <c r="CS78" s="401"/>
    </row>
    <row r="79" spans="2:97" s="406" customFormat="1" ht="13.95" customHeight="1" x14ac:dyDescent="0.15">
      <c r="B79" s="575"/>
      <c r="C79" s="477"/>
      <c r="D79" s="402"/>
      <c r="E79" s="477"/>
      <c r="F79" s="434"/>
      <c r="G79" s="502" t="s">
        <v>320</v>
      </c>
      <c r="H79" s="792" t="s">
        <v>1154</v>
      </c>
      <c r="I79" s="792"/>
      <c r="J79" s="792"/>
      <c r="K79" s="792"/>
      <c r="L79" s="792"/>
      <c r="M79" s="792"/>
      <c r="N79" s="792"/>
      <c r="O79" s="792"/>
      <c r="P79" s="792"/>
      <c r="Q79" s="792"/>
      <c r="R79" s="792"/>
      <c r="S79" s="792"/>
      <c r="T79" s="792"/>
      <c r="U79" s="792"/>
      <c r="V79" s="792"/>
      <c r="W79" s="792"/>
      <c r="X79" s="792"/>
      <c r="Y79" s="792"/>
      <c r="Z79" s="793"/>
      <c r="AA79" s="455" t="s">
        <v>320</v>
      </c>
      <c r="AB79" s="428"/>
      <c r="AC79" s="460"/>
      <c r="AD79" s="401"/>
      <c r="AE79" s="401"/>
      <c r="AI79" s="401"/>
      <c r="AS79" s="401"/>
      <c r="AT79" s="401"/>
      <c r="AU79" s="401"/>
      <c r="AV79" s="401"/>
      <c r="AW79" s="401"/>
      <c r="AX79" s="401"/>
      <c r="AY79" s="401"/>
      <c r="AZ79" s="401"/>
      <c r="BA79" s="401"/>
      <c r="BB79" s="401"/>
      <c r="BC79" s="401"/>
      <c r="BD79" s="401"/>
      <c r="BE79" s="401"/>
      <c r="BF79" s="401"/>
      <c r="BG79" s="401"/>
      <c r="BH79" s="401"/>
      <c r="BI79" s="401"/>
      <c r="BJ79" s="401"/>
      <c r="BK79" s="401"/>
      <c r="BL79" s="401"/>
      <c r="BM79" s="401"/>
      <c r="BN79" s="401"/>
      <c r="BO79" s="401"/>
      <c r="BP79" s="401"/>
      <c r="BQ79" s="401"/>
      <c r="BR79" s="401"/>
      <c r="BS79" s="401"/>
      <c r="BT79" s="401"/>
      <c r="BU79" s="401"/>
      <c r="BV79" s="401"/>
      <c r="BW79" s="401"/>
      <c r="BX79" s="401"/>
      <c r="BY79" s="401"/>
      <c r="BZ79" s="401"/>
      <c r="CA79" s="401"/>
      <c r="CB79" s="401"/>
      <c r="CC79" s="401"/>
      <c r="CD79" s="401"/>
      <c r="CE79" s="401"/>
      <c r="CF79" s="401"/>
      <c r="CG79" s="401"/>
      <c r="CH79" s="401"/>
      <c r="CI79" s="401"/>
      <c r="CJ79" s="401"/>
      <c r="CK79" s="401"/>
      <c r="CL79" s="401"/>
      <c r="CM79" s="401"/>
      <c r="CN79" s="401"/>
      <c r="CO79" s="401"/>
      <c r="CP79" s="401"/>
      <c r="CQ79" s="401"/>
      <c r="CR79" s="401"/>
      <c r="CS79" s="401"/>
    </row>
    <row r="80" spans="2:97" s="406" customFormat="1" ht="13.95" customHeight="1" x14ac:dyDescent="0.15">
      <c r="B80" s="575"/>
      <c r="C80" s="477"/>
      <c r="D80" s="402"/>
      <c r="E80" s="477"/>
      <c r="F80" s="642"/>
      <c r="G80" s="503" t="s">
        <v>320</v>
      </c>
      <c r="H80" s="708" t="s">
        <v>969</v>
      </c>
      <c r="I80" s="708"/>
      <c r="J80" s="708"/>
      <c r="K80" s="708"/>
      <c r="L80" s="708"/>
      <c r="M80" s="708"/>
      <c r="N80" s="708"/>
      <c r="O80" s="708"/>
      <c r="P80" s="708"/>
      <c r="Q80" s="708"/>
      <c r="R80" s="708"/>
      <c r="S80" s="708"/>
      <c r="T80" s="708"/>
      <c r="U80" s="708"/>
      <c r="V80" s="708"/>
      <c r="W80" s="708"/>
      <c r="X80" s="708"/>
      <c r="Y80" s="708"/>
      <c r="Z80" s="773"/>
      <c r="AA80" s="455" t="s">
        <v>320</v>
      </c>
      <c r="AB80" s="428"/>
      <c r="AC80" s="460"/>
      <c r="AD80" s="401"/>
      <c r="AE80" s="401"/>
      <c r="AI80" s="401"/>
      <c r="AS80" s="401"/>
      <c r="AT80" s="401"/>
      <c r="AU80" s="401"/>
      <c r="AV80" s="401"/>
      <c r="AW80" s="401"/>
      <c r="AX80" s="401"/>
      <c r="AY80" s="401"/>
      <c r="AZ80" s="401"/>
      <c r="BA80" s="401"/>
      <c r="BB80" s="401"/>
      <c r="BC80" s="401"/>
      <c r="BD80" s="401"/>
      <c r="BE80" s="401"/>
      <c r="BF80" s="401"/>
      <c r="BG80" s="401"/>
      <c r="BH80" s="401"/>
      <c r="BI80" s="401"/>
      <c r="BJ80" s="401"/>
      <c r="BK80" s="401"/>
      <c r="BL80" s="401"/>
      <c r="BM80" s="401"/>
      <c r="BN80" s="401"/>
      <c r="BO80" s="401"/>
      <c r="BP80" s="401"/>
      <c r="BQ80" s="401"/>
      <c r="BR80" s="401"/>
      <c r="BS80" s="401"/>
      <c r="BT80" s="401"/>
      <c r="BU80" s="401"/>
      <c r="BV80" s="401"/>
      <c r="BW80" s="401"/>
      <c r="BX80" s="401"/>
      <c r="BY80" s="401"/>
      <c r="BZ80" s="401"/>
      <c r="CA80" s="401"/>
      <c r="CB80" s="401"/>
      <c r="CC80" s="401"/>
      <c r="CD80" s="401"/>
      <c r="CE80" s="401"/>
      <c r="CF80" s="401"/>
      <c r="CG80" s="401"/>
      <c r="CH80" s="401"/>
      <c r="CI80" s="401"/>
      <c r="CJ80" s="401"/>
      <c r="CK80" s="401"/>
      <c r="CL80" s="401"/>
      <c r="CM80" s="401"/>
      <c r="CN80" s="401"/>
      <c r="CO80" s="401"/>
      <c r="CP80" s="401"/>
      <c r="CQ80" s="401"/>
      <c r="CR80" s="401"/>
      <c r="CS80" s="401"/>
    </row>
    <row r="81" spans="2:97" s="406" customFormat="1" ht="13.95" customHeight="1" x14ac:dyDescent="0.15">
      <c r="B81" s="575"/>
      <c r="C81" s="477"/>
      <c r="D81" s="402"/>
      <c r="E81" s="482" t="s">
        <v>252</v>
      </c>
      <c r="F81" s="643" t="s">
        <v>653</v>
      </c>
      <c r="G81" s="455" t="s">
        <v>320</v>
      </c>
      <c r="H81" s="751" t="s">
        <v>970</v>
      </c>
      <c r="I81" s="751"/>
      <c r="J81" s="751"/>
      <c r="K81" s="751"/>
      <c r="L81" s="751"/>
      <c r="M81" s="751"/>
      <c r="N81" s="751"/>
      <c r="O81" s="751"/>
      <c r="P81" s="751"/>
      <c r="Q81" s="751"/>
      <c r="R81" s="751"/>
      <c r="S81" s="751"/>
      <c r="T81" s="751"/>
      <c r="U81" s="751"/>
      <c r="V81" s="751"/>
      <c r="W81" s="751"/>
      <c r="X81" s="751"/>
      <c r="Y81" s="751"/>
      <c r="Z81" s="752"/>
      <c r="AA81" s="471" t="s">
        <v>320</v>
      </c>
      <c r="AB81" s="473" t="s">
        <v>373</v>
      </c>
      <c r="AC81" s="460"/>
      <c r="AD81" s="401"/>
      <c r="AE81" s="401"/>
      <c r="AI81" s="401"/>
      <c r="AS81" s="401"/>
      <c r="AT81" s="401"/>
      <c r="AU81" s="401"/>
      <c r="AV81" s="401"/>
      <c r="AW81" s="401"/>
      <c r="AX81" s="401"/>
      <c r="AY81" s="401"/>
      <c r="AZ81" s="401"/>
      <c r="BA81" s="401"/>
      <c r="BB81" s="401"/>
      <c r="BC81" s="401"/>
      <c r="BD81" s="401"/>
      <c r="BE81" s="401"/>
      <c r="BF81" s="401"/>
      <c r="BG81" s="401"/>
      <c r="BH81" s="401"/>
      <c r="BI81" s="401"/>
      <c r="BJ81" s="401"/>
      <c r="BK81" s="401"/>
      <c r="BL81" s="401"/>
      <c r="BM81" s="401"/>
      <c r="BN81" s="401"/>
      <c r="BO81" s="401"/>
      <c r="BP81" s="401"/>
      <c r="BQ81" s="401"/>
      <c r="BR81" s="401"/>
      <c r="BS81" s="401"/>
      <c r="BT81" s="401"/>
      <c r="BU81" s="401"/>
      <c r="BV81" s="401"/>
      <c r="BW81" s="401"/>
      <c r="BX81" s="401"/>
      <c r="BY81" s="401"/>
      <c r="BZ81" s="401"/>
      <c r="CA81" s="401"/>
      <c r="CB81" s="401"/>
      <c r="CC81" s="401"/>
      <c r="CD81" s="401"/>
      <c r="CE81" s="401"/>
      <c r="CF81" s="401"/>
      <c r="CG81" s="401"/>
      <c r="CH81" s="401"/>
      <c r="CI81" s="401"/>
      <c r="CJ81" s="401"/>
      <c r="CK81" s="401"/>
      <c r="CL81" s="401"/>
      <c r="CM81" s="401"/>
      <c r="CN81" s="401"/>
      <c r="CO81" s="401"/>
      <c r="CP81" s="401"/>
      <c r="CQ81" s="401"/>
      <c r="CR81" s="401"/>
      <c r="CS81" s="401"/>
    </row>
    <row r="82" spans="2:97" s="406" customFormat="1" ht="13.95" customHeight="1" x14ac:dyDescent="0.15">
      <c r="B82" s="575"/>
      <c r="C82" s="477"/>
      <c r="D82" s="402"/>
      <c r="E82" s="480"/>
      <c r="F82" s="642"/>
      <c r="G82" s="504"/>
      <c r="H82" s="753"/>
      <c r="I82" s="753"/>
      <c r="J82" s="753"/>
      <c r="K82" s="753"/>
      <c r="L82" s="753"/>
      <c r="M82" s="753"/>
      <c r="N82" s="753"/>
      <c r="O82" s="753"/>
      <c r="P82" s="753"/>
      <c r="Q82" s="753"/>
      <c r="R82" s="753"/>
      <c r="S82" s="753"/>
      <c r="T82" s="753"/>
      <c r="U82" s="753"/>
      <c r="V82" s="753"/>
      <c r="W82" s="753"/>
      <c r="X82" s="753"/>
      <c r="Y82" s="753"/>
      <c r="Z82" s="754"/>
      <c r="AA82" s="469" t="s">
        <v>320</v>
      </c>
      <c r="AB82" s="453"/>
      <c r="AC82" s="460"/>
      <c r="AD82" s="401"/>
      <c r="AE82" s="401"/>
      <c r="AI82" s="401"/>
      <c r="AS82" s="401"/>
      <c r="AT82" s="401"/>
      <c r="AU82" s="401"/>
      <c r="AV82" s="401"/>
      <c r="AW82" s="401"/>
      <c r="AX82" s="401"/>
      <c r="AY82" s="401"/>
      <c r="AZ82" s="401"/>
      <c r="BA82" s="401"/>
      <c r="BB82" s="401"/>
      <c r="BC82" s="401"/>
      <c r="BD82" s="401"/>
      <c r="BE82" s="401"/>
      <c r="BF82" s="401"/>
      <c r="BG82" s="401"/>
      <c r="BH82" s="401"/>
      <c r="BI82" s="401"/>
      <c r="BJ82" s="401"/>
      <c r="BK82" s="401"/>
      <c r="BL82" s="401"/>
      <c r="BM82" s="401"/>
      <c r="BN82" s="401"/>
      <c r="BO82" s="401"/>
      <c r="BP82" s="401"/>
      <c r="BQ82" s="401"/>
      <c r="BR82" s="401"/>
      <c r="BS82" s="401"/>
      <c r="BT82" s="401"/>
      <c r="BU82" s="401"/>
      <c r="BV82" s="401"/>
      <c r="BW82" s="401"/>
      <c r="BX82" s="401"/>
      <c r="BY82" s="401"/>
      <c r="BZ82" s="401"/>
      <c r="CA82" s="401"/>
      <c r="CB82" s="401"/>
      <c r="CC82" s="401"/>
      <c r="CD82" s="401"/>
      <c r="CE82" s="401"/>
      <c r="CF82" s="401"/>
      <c r="CG82" s="401"/>
      <c r="CH82" s="401"/>
      <c r="CI82" s="401"/>
      <c r="CJ82" s="401"/>
      <c r="CK82" s="401"/>
      <c r="CL82" s="401"/>
      <c r="CM82" s="401"/>
      <c r="CN82" s="401"/>
      <c r="CO82" s="401"/>
      <c r="CP82" s="401"/>
      <c r="CQ82" s="401"/>
      <c r="CR82" s="401"/>
      <c r="CS82" s="401"/>
    </row>
    <row r="83" spans="2:97" s="406" customFormat="1" ht="13.95" customHeight="1" x14ac:dyDescent="0.15">
      <c r="B83" s="575"/>
      <c r="C83" s="477"/>
      <c r="D83" s="402"/>
      <c r="E83" s="482" t="s">
        <v>1176</v>
      </c>
      <c r="F83" s="643" t="s">
        <v>655</v>
      </c>
      <c r="G83" s="496" t="s">
        <v>12</v>
      </c>
      <c r="H83" s="465" t="s">
        <v>1161</v>
      </c>
      <c r="I83" s="465"/>
      <c r="J83" s="465"/>
      <c r="K83" s="465"/>
      <c r="L83" s="465"/>
      <c r="M83" s="465"/>
      <c r="N83" s="465"/>
      <c r="O83" s="465"/>
      <c r="P83" s="465"/>
      <c r="Q83" s="465"/>
      <c r="R83" s="465"/>
      <c r="S83" s="465"/>
      <c r="T83" s="465"/>
      <c r="U83" s="465"/>
      <c r="V83" s="465"/>
      <c r="W83" s="465"/>
      <c r="X83" s="465"/>
      <c r="Y83" s="465"/>
      <c r="Z83" s="476"/>
      <c r="AA83" s="471" t="s">
        <v>320</v>
      </c>
      <c r="AB83" s="473" t="s">
        <v>322</v>
      </c>
      <c r="AC83" s="460"/>
      <c r="AD83" s="401"/>
      <c r="AE83" s="401"/>
      <c r="AI83" s="401"/>
      <c r="AS83" s="401"/>
      <c r="AT83" s="401"/>
      <c r="AU83" s="401"/>
      <c r="AV83" s="401"/>
      <c r="AW83" s="401"/>
      <c r="AX83" s="401"/>
      <c r="AY83" s="401"/>
      <c r="AZ83" s="401"/>
      <c r="BA83" s="401"/>
      <c r="BB83" s="401"/>
      <c r="BC83" s="401"/>
      <c r="BD83" s="401"/>
      <c r="BE83" s="401"/>
      <c r="BF83" s="401"/>
      <c r="BG83" s="401"/>
      <c r="BH83" s="401"/>
      <c r="BI83" s="401"/>
      <c r="BJ83" s="401"/>
      <c r="BK83" s="401"/>
      <c r="BL83" s="401"/>
      <c r="BM83" s="401"/>
      <c r="BN83" s="401"/>
      <c r="BO83" s="401"/>
      <c r="BP83" s="401"/>
      <c r="BQ83" s="401"/>
      <c r="BR83" s="401"/>
      <c r="BS83" s="401"/>
      <c r="BT83" s="401"/>
      <c r="BU83" s="401"/>
      <c r="BV83" s="401"/>
      <c r="BW83" s="401"/>
      <c r="BX83" s="401"/>
      <c r="BY83" s="401"/>
      <c r="BZ83" s="401"/>
      <c r="CA83" s="401"/>
      <c r="CB83" s="401"/>
      <c r="CC83" s="401"/>
      <c r="CD83" s="401"/>
      <c r="CE83" s="401"/>
      <c r="CF83" s="401"/>
      <c r="CG83" s="401"/>
      <c r="CH83" s="401"/>
      <c r="CI83" s="401"/>
      <c r="CJ83" s="401"/>
      <c r="CK83" s="401"/>
      <c r="CL83" s="401"/>
      <c r="CM83" s="401"/>
      <c r="CN83" s="401"/>
      <c r="CO83" s="401"/>
      <c r="CP83" s="401"/>
      <c r="CQ83" s="401"/>
      <c r="CR83" s="401"/>
      <c r="CS83" s="401"/>
    </row>
    <row r="84" spans="2:97" s="406" customFormat="1" ht="13.95" customHeight="1" x14ac:dyDescent="0.15">
      <c r="B84" s="575"/>
      <c r="C84" s="477"/>
      <c r="D84" s="402"/>
      <c r="E84" s="477"/>
      <c r="F84" s="434"/>
      <c r="G84" s="599"/>
      <c r="H84" s="455" t="s">
        <v>320</v>
      </c>
      <c r="I84" s="402" t="s">
        <v>971</v>
      </c>
      <c r="J84" s="402"/>
      <c r="K84" s="402"/>
      <c r="L84" s="402"/>
      <c r="M84" s="402"/>
      <c r="N84" s="402"/>
      <c r="O84" s="402"/>
      <c r="P84" s="614"/>
      <c r="Q84" s="614"/>
      <c r="R84" s="614"/>
      <c r="S84" s="614"/>
      <c r="T84" s="614"/>
      <c r="U84" s="614"/>
      <c r="V84" s="614"/>
      <c r="W84" s="614"/>
      <c r="X84" s="412"/>
      <c r="Y84" s="412"/>
      <c r="Z84" s="479"/>
      <c r="AA84" s="455" t="s">
        <v>320</v>
      </c>
      <c r="AB84" s="428" t="s">
        <v>373</v>
      </c>
      <c r="AC84" s="460"/>
      <c r="AD84" s="401"/>
      <c r="AE84" s="401"/>
      <c r="AI84" s="401"/>
      <c r="AS84" s="401"/>
      <c r="AT84" s="401"/>
      <c r="AU84" s="401"/>
      <c r="AV84" s="401"/>
      <c r="AW84" s="401"/>
      <c r="AX84" s="401"/>
      <c r="AY84" s="401"/>
      <c r="AZ84" s="401"/>
      <c r="BA84" s="401"/>
      <c r="BB84" s="401"/>
      <c r="BC84" s="401"/>
      <c r="BD84" s="401"/>
      <c r="BE84" s="401"/>
      <c r="BF84" s="401"/>
      <c r="BG84" s="401"/>
      <c r="BH84" s="401"/>
      <c r="BI84" s="401"/>
      <c r="BJ84" s="401"/>
      <c r="BK84" s="401"/>
      <c r="BL84" s="401"/>
      <c r="BM84" s="401"/>
      <c r="BN84" s="401"/>
      <c r="BO84" s="401"/>
      <c r="BP84" s="401"/>
      <c r="BQ84" s="401"/>
      <c r="BR84" s="401"/>
      <c r="BS84" s="401"/>
      <c r="BT84" s="401"/>
      <c r="BU84" s="401"/>
      <c r="BV84" s="401"/>
      <c r="BW84" s="401"/>
      <c r="BX84" s="401"/>
      <c r="BY84" s="401"/>
      <c r="BZ84" s="401"/>
      <c r="CA84" s="401"/>
      <c r="CB84" s="401"/>
      <c r="CC84" s="401"/>
      <c r="CD84" s="401"/>
      <c r="CE84" s="401"/>
      <c r="CF84" s="401"/>
      <c r="CG84" s="401"/>
      <c r="CH84" s="401"/>
      <c r="CI84" s="401"/>
      <c r="CJ84" s="401"/>
      <c r="CK84" s="401"/>
      <c r="CL84" s="401"/>
      <c r="CM84" s="401"/>
      <c r="CN84" s="401"/>
      <c r="CO84" s="401"/>
      <c r="CP84" s="401"/>
      <c r="CQ84" s="401"/>
      <c r="CR84" s="401"/>
      <c r="CS84" s="401"/>
    </row>
    <row r="85" spans="2:97" s="406" customFormat="1" ht="13.95" customHeight="1" x14ac:dyDescent="0.15">
      <c r="B85" s="575"/>
      <c r="C85" s="477"/>
      <c r="D85" s="402"/>
      <c r="E85" s="477"/>
      <c r="F85" s="434"/>
      <c r="G85" s="599"/>
      <c r="H85" s="455" t="s">
        <v>320</v>
      </c>
      <c r="I85" s="402" t="s">
        <v>972</v>
      </c>
      <c r="J85" s="402"/>
      <c r="K85" s="402"/>
      <c r="L85" s="402"/>
      <c r="M85" s="402"/>
      <c r="N85" s="402"/>
      <c r="O85" s="402"/>
      <c r="P85" s="614"/>
      <c r="Q85" s="614"/>
      <c r="R85" s="614"/>
      <c r="S85" s="598" t="s">
        <v>320</v>
      </c>
      <c r="T85" s="748" t="s">
        <v>973</v>
      </c>
      <c r="U85" s="748"/>
      <c r="V85" s="748"/>
      <c r="W85" s="748"/>
      <c r="X85" s="748"/>
      <c r="Y85" s="748"/>
      <c r="Z85" s="749"/>
      <c r="AA85" s="455" t="s">
        <v>320</v>
      </c>
      <c r="AB85" s="428" t="s">
        <v>447</v>
      </c>
      <c r="AC85" s="460"/>
      <c r="AD85" s="401"/>
      <c r="AE85" s="401"/>
      <c r="AI85" s="401"/>
      <c r="AJ85" s="401"/>
      <c r="AS85" s="401"/>
      <c r="AT85" s="401"/>
      <c r="AU85" s="401"/>
      <c r="AV85" s="401"/>
      <c r="AW85" s="401"/>
      <c r="AX85" s="401"/>
      <c r="AY85" s="401"/>
      <c r="AZ85" s="401"/>
      <c r="BA85" s="401"/>
      <c r="BB85" s="401"/>
      <c r="BC85" s="401"/>
      <c r="BD85" s="401"/>
      <c r="BE85" s="401"/>
      <c r="BF85" s="401"/>
      <c r="BG85" s="401"/>
      <c r="BH85" s="401"/>
      <c r="BI85" s="401"/>
      <c r="BJ85" s="401"/>
      <c r="BK85" s="401"/>
      <c r="BL85" s="401"/>
      <c r="BM85" s="401"/>
      <c r="BN85" s="401"/>
      <c r="BO85" s="401"/>
      <c r="BP85" s="401"/>
      <c r="BQ85" s="401"/>
      <c r="BR85" s="401"/>
      <c r="BS85" s="401"/>
      <c r="BT85" s="401"/>
      <c r="BU85" s="401"/>
      <c r="BV85" s="401"/>
      <c r="BW85" s="401"/>
      <c r="BX85" s="401"/>
      <c r="BY85" s="401"/>
      <c r="BZ85" s="401"/>
      <c r="CA85" s="401"/>
      <c r="CB85" s="401"/>
      <c r="CC85" s="401"/>
      <c r="CD85" s="401"/>
      <c r="CE85" s="401"/>
      <c r="CF85" s="401"/>
      <c r="CG85" s="401"/>
      <c r="CH85" s="401"/>
      <c r="CI85" s="401"/>
      <c r="CJ85" s="401"/>
      <c r="CK85" s="401"/>
      <c r="CL85" s="401"/>
      <c r="CM85" s="401"/>
      <c r="CN85" s="401"/>
      <c r="CO85" s="401"/>
      <c r="CP85" s="401"/>
      <c r="CQ85" s="401"/>
      <c r="CR85" s="401"/>
      <c r="CS85" s="401"/>
    </row>
    <row r="86" spans="2:97" s="406" customFormat="1" ht="13.95" customHeight="1" x14ac:dyDescent="0.15">
      <c r="B86" s="575"/>
      <c r="C86" s="477"/>
      <c r="D86" s="402"/>
      <c r="E86" s="477"/>
      <c r="F86" s="434"/>
      <c r="G86" s="599"/>
      <c r="H86" s="402" t="s">
        <v>1042</v>
      </c>
      <c r="I86" s="402"/>
      <c r="J86" s="402"/>
      <c r="K86" s="402"/>
      <c r="L86" s="402"/>
      <c r="M86" s="402"/>
      <c r="N86" s="402"/>
      <c r="O86" s="402" t="s">
        <v>119</v>
      </c>
      <c r="P86" s="750"/>
      <c r="Q86" s="750"/>
      <c r="R86" s="750"/>
      <c r="S86" s="750"/>
      <c r="T86" s="750"/>
      <c r="U86" s="750"/>
      <c r="V86" s="750"/>
      <c r="W86" s="750"/>
      <c r="X86" s="750"/>
      <c r="Y86" s="750"/>
      <c r="Z86" s="498" t="s">
        <v>11</v>
      </c>
      <c r="AA86" s="455" t="s">
        <v>320</v>
      </c>
      <c r="AB86" s="428" t="s">
        <v>1229</v>
      </c>
      <c r="AC86" s="460"/>
      <c r="AD86" s="401"/>
      <c r="AE86" s="401"/>
      <c r="AI86" s="401"/>
      <c r="AS86" s="401"/>
      <c r="AT86" s="401"/>
      <c r="AU86" s="401"/>
      <c r="AV86" s="401"/>
      <c r="AW86" s="401"/>
      <c r="AX86" s="401"/>
      <c r="AY86" s="401"/>
      <c r="AZ86" s="401"/>
      <c r="BA86" s="401"/>
      <c r="BB86" s="401"/>
      <c r="BC86" s="401"/>
      <c r="BD86" s="401"/>
      <c r="BE86" s="401"/>
      <c r="BF86" s="401"/>
      <c r="BG86" s="401"/>
      <c r="BH86" s="401"/>
      <c r="BI86" s="401"/>
      <c r="BJ86" s="401"/>
      <c r="BK86" s="401"/>
      <c r="BL86" s="401"/>
      <c r="BM86" s="401"/>
      <c r="BN86" s="401"/>
      <c r="BO86" s="401"/>
      <c r="BP86" s="401"/>
      <c r="BQ86" s="401"/>
      <c r="BR86" s="401"/>
      <c r="BS86" s="401"/>
      <c r="BT86" s="401"/>
      <c r="BU86" s="401"/>
      <c r="BV86" s="401"/>
      <c r="BW86" s="401"/>
      <c r="BX86" s="401"/>
      <c r="BY86" s="401"/>
      <c r="BZ86" s="401"/>
      <c r="CA86" s="401"/>
      <c r="CB86" s="401"/>
      <c r="CC86" s="401"/>
      <c r="CD86" s="401"/>
      <c r="CE86" s="401"/>
      <c r="CF86" s="401"/>
      <c r="CG86" s="401"/>
      <c r="CH86" s="401"/>
      <c r="CI86" s="401"/>
      <c r="CJ86" s="401"/>
      <c r="CK86" s="401"/>
      <c r="CL86" s="401"/>
      <c r="CM86" s="401"/>
      <c r="CN86" s="401"/>
      <c r="CO86" s="401"/>
      <c r="CP86" s="401"/>
      <c r="CQ86" s="401"/>
      <c r="CR86" s="401"/>
      <c r="CS86" s="401"/>
    </row>
    <row r="87" spans="2:97" s="406" customFormat="1" ht="13.95" customHeight="1" x14ac:dyDescent="0.15">
      <c r="B87" s="575"/>
      <c r="C87" s="477"/>
      <c r="D87" s="402"/>
      <c r="E87" s="477"/>
      <c r="F87" s="643" t="s">
        <v>654</v>
      </c>
      <c r="G87" s="496" t="s">
        <v>12</v>
      </c>
      <c r="H87" s="464" t="s">
        <v>1197</v>
      </c>
      <c r="I87" s="505"/>
      <c r="J87" s="505"/>
      <c r="K87" s="505"/>
      <c r="L87" s="505"/>
      <c r="M87" s="505"/>
      <c r="N87" s="505"/>
      <c r="O87" s="505"/>
      <c r="P87" s="505"/>
      <c r="Q87" s="505"/>
      <c r="R87" s="505"/>
      <c r="S87" s="505"/>
      <c r="T87" s="505"/>
      <c r="U87" s="505"/>
      <c r="V87" s="505"/>
      <c r="W87" s="505"/>
      <c r="X87" s="505"/>
      <c r="Y87" s="505"/>
      <c r="Z87" s="476"/>
      <c r="AA87" s="455" t="s">
        <v>320</v>
      </c>
      <c r="AB87" s="428"/>
      <c r="AC87" s="460"/>
      <c r="AD87" s="401"/>
      <c r="AE87" s="401"/>
      <c r="AI87" s="401"/>
      <c r="AS87" s="401"/>
      <c r="AT87" s="401"/>
      <c r="AU87" s="401"/>
      <c r="AV87" s="401"/>
      <c r="AW87" s="401"/>
      <c r="AX87" s="401"/>
      <c r="AY87" s="401"/>
      <c r="AZ87" s="401"/>
      <c r="BA87" s="401"/>
      <c r="BB87" s="401"/>
      <c r="BC87" s="401"/>
      <c r="BD87" s="401"/>
      <c r="BE87" s="401"/>
      <c r="BF87" s="401"/>
      <c r="BG87" s="401"/>
      <c r="BH87" s="401"/>
      <c r="BI87" s="401"/>
      <c r="BJ87" s="401"/>
      <c r="BK87" s="401"/>
      <c r="BL87" s="401"/>
      <c r="BM87" s="401"/>
      <c r="BN87" s="401"/>
      <c r="BO87" s="401"/>
      <c r="BP87" s="401"/>
      <c r="BQ87" s="401"/>
      <c r="BR87" s="401"/>
      <c r="BS87" s="401"/>
      <c r="BT87" s="401"/>
      <c r="BU87" s="401"/>
      <c r="BV87" s="401"/>
      <c r="BW87" s="401"/>
      <c r="BX87" s="401"/>
      <c r="BY87" s="401"/>
      <c r="BZ87" s="401"/>
      <c r="CA87" s="401"/>
      <c r="CB87" s="401"/>
      <c r="CC87" s="401"/>
      <c r="CD87" s="401"/>
      <c r="CE87" s="401"/>
      <c r="CF87" s="401"/>
      <c r="CG87" s="401"/>
      <c r="CH87" s="401"/>
      <c r="CI87" s="401"/>
      <c r="CJ87" s="401"/>
      <c r="CK87" s="401"/>
      <c r="CL87" s="401"/>
      <c r="CM87" s="401"/>
      <c r="CN87" s="401"/>
      <c r="CO87" s="401"/>
      <c r="CP87" s="401"/>
      <c r="CQ87" s="401"/>
      <c r="CR87" s="401"/>
      <c r="CS87" s="401"/>
    </row>
    <row r="88" spans="2:97" s="406" customFormat="1" ht="13.95" customHeight="1" x14ac:dyDescent="0.15">
      <c r="B88" s="575"/>
      <c r="C88" s="477"/>
      <c r="D88" s="402"/>
      <c r="E88" s="477"/>
      <c r="F88" s="434"/>
      <c r="G88" s="502" t="s">
        <v>320</v>
      </c>
      <c r="H88" s="402" t="s">
        <v>659</v>
      </c>
      <c r="I88" s="402"/>
      <c r="J88" s="402"/>
      <c r="K88" s="402"/>
      <c r="L88" s="402"/>
      <c r="M88" s="402"/>
      <c r="N88" s="402"/>
      <c r="O88" s="402" t="str">
        <f>IF(G88="■","判定 ：","")</f>
        <v/>
      </c>
      <c r="P88" s="402"/>
      <c r="Q88" s="704" t="str">
        <f>IF(K89="","",IF(OR(AND(K89=1,T89&gt;=1.2),AND(K89=2,T89&gt;=1.2),AND(K89&gt;=3,K89&lt;=7,T89&gt;=0.6),K89=8),"OK","NG"))</f>
        <v/>
      </c>
      <c r="R88" s="704"/>
      <c r="S88" s="402"/>
      <c r="T88" s="432"/>
      <c r="U88" s="402"/>
      <c r="V88" s="402"/>
      <c r="W88" s="402"/>
      <c r="X88" s="402"/>
      <c r="Y88" s="402"/>
      <c r="Z88" s="479"/>
      <c r="AA88" s="455" t="s">
        <v>320</v>
      </c>
      <c r="AB88" s="428"/>
      <c r="AC88" s="460"/>
      <c r="AD88" s="401"/>
      <c r="AE88" s="401"/>
      <c r="AI88" s="401"/>
      <c r="AJ88" s="401"/>
      <c r="AS88" s="401"/>
      <c r="AT88" s="401"/>
      <c r="AU88" s="401"/>
      <c r="AV88" s="401"/>
      <c r="AW88" s="401"/>
      <c r="AX88" s="401"/>
      <c r="AY88" s="401"/>
      <c r="AZ88" s="401"/>
      <c r="BA88" s="401"/>
      <c r="BB88" s="401"/>
      <c r="BC88" s="401"/>
      <c r="BD88" s="401"/>
      <c r="BE88" s="401"/>
      <c r="BF88" s="401"/>
      <c r="BG88" s="401"/>
      <c r="BH88" s="401"/>
      <c r="BI88" s="401"/>
      <c r="BJ88" s="401"/>
      <c r="BK88" s="401"/>
      <c r="BL88" s="401"/>
      <c r="BM88" s="401"/>
      <c r="BN88" s="401"/>
      <c r="BO88" s="401"/>
      <c r="BP88" s="401"/>
      <c r="BQ88" s="401"/>
      <c r="BR88" s="401"/>
      <c r="BS88" s="401"/>
      <c r="BT88" s="401"/>
      <c r="BU88" s="401"/>
      <c r="BV88" s="401"/>
      <c r="BW88" s="401"/>
      <c r="BX88" s="401"/>
      <c r="BY88" s="401"/>
      <c r="BZ88" s="401"/>
      <c r="CA88" s="401"/>
      <c r="CB88" s="401"/>
      <c r="CC88" s="401"/>
      <c r="CD88" s="401"/>
      <c r="CE88" s="401"/>
      <c r="CF88" s="401"/>
      <c r="CG88" s="401"/>
      <c r="CH88" s="401"/>
      <c r="CI88" s="401"/>
      <c r="CJ88" s="401"/>
      <c r="CK88" s="401"/>
      <c r="CL88" s="401"/>
      <c r="CM88" s="401"/>
      <c r="CN88" s="401"/>
      <c r="CO88" s="401"/>
      <c r="CP88" s="401"/>
      <c r="CQ88" s="401"/>
      <c r="CR88" s="401"/>
      <c r="CS88" s="401"/>
    </row>
    <row r="89" spans="2:97" s="406" customFormat="1" ht="13.95" customHeight="1" x14ac:dyDescent="0.15">
      <c r="B89" s="575"/>
      <c r="C89" s="477"/>
      <c r="D89" s="402"/>
      <c r="E89" s="477"/>
      <c r="F89" s="434"/>
      <c r="G89" s="490"/>
      <c r="H89" s="763" t="s">
        <v>818</v>
      </c>
      <c r="I89" s="764"/>
      <c r="J89" s="764"/>
      <c r="K89" s="765"/>
      <c r="L89" s="765"/>
      <c r="M89" s="506" t="s">
        <v>974</v>
      </c>
      <c r="N89" s="506"/>
      <c r="O89" s="506"/>
      <c r="P89" s="506"/>
      <c r="Q89" s="506"/>
      <c r="R89" s="506"/>
      <c r="S89" s="506"/>
      <c r="T89" s="770"/>
      <c r="U89" s="770"/>
      <c r="V89" s="770"/>
      <c r="W89" s="507" t="s">
        <v>975</v>
      </c>
      <c r="X89" s="507"/>
      <c r="Y89" s="506"/>
      <c r="Z89" s="508"/>
      <c r="AA89" s="455" t="s">
        <v>320</v>
      </c>
      <c r="AB89" s="428"/>
      <c r="AC89" s="460"/>
      <c r="AD89" s="401"/>
      <c r="AE89" s="401"/>
      <c r="AI89" s="401"/>
      <c r="AJ89" s="401"/>
      <c r="AS89" s="401"/>
      <c r="AT89" s="401"/>
      <c r="AU89" s="401"/>
      <c r="AV89" s="401"/>
      <c r="AW89" s="401"/>
      <c r="AX89" s="401"/>
      <c r="AY89" s="401"/>
      <c r="AZ89" s="401"/>
      <c r="BA89" s="401"/>
      <c r="BB89" s="401"/>
      <c r="BC89" s="401"/>
      <c r="BD89" s="401"/>
      <c r="BE89" s="401"/>
      <c r="BF89" s="401"/>
      <c r="BG89" s="401"/>
      <c r="BH89" s="401"/>
      <c r="BI89" s="401"/>
      <c r="BJ89" s="401"/>
      <c r="BK89" s="401"/>
      <c r="BL89" s="401"/>
      <c r="BM89" s="401"/>
      <c r="BN89" s="401"/>
      <c r="BO89" s="401"/>
      <c r="BP89" s="401"/>
      <c r="BQ89" s="401"/>
      <c r="BR89" s="401"/>
      <c r="BS89" s="401"/>
      <c r="BT89" s="401"/>
      <c r="BU89" s="401"/>
      <c r="BV89" s="401"/>
      <c r="BW89" s="401"/>
      <c r="BX89" s="401"/>
      <c r="BY89" s="401"/>
      <c r="BZ89" s="401"/>
      <c r="CA89" s="401"/>
      <c r="CB89" s="401"/>
      <c r="CC89" s="401"/>
      <c r="CD89" s="401"/>
      <c r="CE89" s="401"/>
      <c r="CF89" s="401"/>
      <c r="CG89" s="401"/>
      <c r="CH89" s="401"/>
      <c r="CI89" s="401"/>
      <c r="CJ89" s="401"/>
      <c r="CK89" s="401"/>
      <c r="CL89" s="401"/>
      <c r="CM89" s="401"/>
      <c r="CN89" s="401"/>
      <c r="CO89" s="401"/>
      <c r="CP89" s="401"/>
      <c r="CQ89" s="401"/>
      <c r="CR89" s="401"/>
      <c r="CS89" s="401"/>
    </row>
    <row r="90" spans="2:97" s="406" customFormat="1" ht="13.95" customHeight="1" x14ac:dyDescent="0.15">
      <c r="B90" s="575"/>
      <c r="C90" s="477"/>
      <c r="D90" s="402"/>
      <c r="E90" s="477"/>
      <c r="F90" s="434"/>
      <c r="G90" s="502" t="s">
        <v>320</v>
      </c>
      <c r="H90" s="402" t="s">
        <v>976</v>
      </c>
      <c r="I90" s="402"/>
      <c r="J90" s="402"/>
      <c r="K90" s="402"/>
      <c r="L90" s="402"/>
      <c r="M90" s="402"/>
      <c r="N90" s="402"/>
      <c r="O90" s="402"/>
      <c r="P90" s="402"/>
      <c r="Q90" s="402"/>
      <c r="R90" s="402"/>
      <c r="S90" s="402"/>
      <c r="T90" s="614"/>
      <c r="U90" s="614"/>
      <c r="V90" s="614"/>
      <c r="W90" s="412"/>
      <c r="X90" s="412"/>
      <c r="Y90" s="412"/>
      <c r="Z90" s="479"/>
      <c r="AA90" s="455" t="s">
        <v>320</v>
      </c>
      <c r="AB90" s="428"/>
      <c r="AC90" s="460"/>
      <c r="AD90" s="401"/>
      <c r="AE90" s="401"/>
      <c r="AS90" s="401"/>
      <c r="AT90" s="401"/>
      <c r="AU90" s="401"/>
      <c r="AV90" s="401"/>
      <c r="AW90" s="401"/>
      <c r="AX90" s="401"/>
      <c r="AY90" s="401"/>
      <c r="AZ90" s="401"/>
      <c r="BA90" s="401"/>
      <c r="BB90" s="401"/>
      <c r="BC90" s="401"/>
      <c r="BD90" s="401"/>
      <c r="BE90" s="401"/>
      <c r="BF90" s="401"/>
      <c r="BG90" s="401"/>
      <c r="BH90" s="401"/>
      <c r="BI90" s="401"/>
      <c r="BJ90" s="401"/>
      <c r="BK90" s="401"/>
      <c r="BL90" s="401"/>
      <c r="BM90" s="401"/>
      <c r="BN90" s="401"/>
      <c r="BO90" s="401"/>
      <c r="BP90" s="401"/>
      <c r="BQ90" s="401"/>
      <c r="BR90" s="401"/>
      <c r="BS90" s="401"/>
      <c r="BT90" s="401"/>
      <c r="BU90" s="401"/>
      <c r="BV90" s="401"/>
      <c r="BW90" s="401"/>
      <c r="BX90" s="401"/>
      <c r="BY90" s="401"/>
      <c r="BZ90" s="401"/>
      <c r="CA90" s="401"/>
      <c r="CB90" s="401"/>
      <c r="CC90" s="401"/>
      <c r="CD90" s="401"/>
      <c r="CE90" s="401"/>
      <c r="CF90" s="401"/>
      <c r="CG90" s="401"/>
      <c r="CH90" s="401"/>
      <c r="CI90" s="401"/>
      <c r="CJ90" s="401"/>
      <c r="CK90" s="401"/>
      <c r="CL90" s="401"/>
      <c r="CM90" s="401"/>
      <c r="CN90" s="401"/>
      <c r="CO90" s="401"/>
      <c r="CP90" s="401"/>
      <c r="CQ90" s="401"/>
      <c r="CR90" s="401"/>
      <c r="CS90" s="401"/>
    </row>
    <row r="91" spans="2:97" s="406" customFormat="1" ht="13.95" customHeight="1" x14ac:dyDescent="0.15">
      <c r="B91" s="575"/>
      <c r="C91" s="477"/>
      <c r="D91" s="402"/>
      <c r="E91" s="477"/>
      <c r="F91" s="434"/>
      <c r="G91" s="490"/>
      <c r="H91" s="495" t="s">
        <v>320</v>
      </c>
      <c r="I91" s="771" t="s">
        <v>1162</v>
      </c>
      <c r="J91" s="771"/>
      <c r="K91" s="771"/>
      <c r="L91" s="771"/>
      <c r="M91" s="771"/>
      <c r="N91" s="771"/>
      <c r="O91" s="771"/>
      <c r="P91" s="771"/>
      <c r="Q91" s="771"/>
      <c r="R91" s="771"/>
      <c r="S91" s="771"/>
      <c r="T91" s="771"/>
      <c r="U91" s="771"/>
      <c r="V91" s="771"/>
      <c r="W91" s="771"/>
      <c r="X91" s="771"/>
      <c r="Y91" s="771"/>
      <c r="Z91" s="772"/>
      <c r="AA91" s="455" t="s">
        <v>320</v>
      </c>
      <c r="AB91" s="428"/>
      <c r="AC91" s="460"/>
      <c r="AD91" s="401"/>
      <c r="AE91" s="401"/>
      <c r="AS91" s="401"/>
      <c r="AT91" s="401"/>
      <c r="AU91" s="401"/>
      <c r="AV91" s="401"/>
      <c r="AW91" s="401"/>
      <c r="AX91" s="401"/>
      <c r="AY91" s="401"/>
      <c r="AZ91" s="401"/>
      <c r="BA91" s="401"/>
      <c r="BB91" s="401"/>
      <c r="BC91" s="401"/>
      <c r="BD91" s="401"/>
      <c r="BE91" s="401"/>
      <c r="BF91" s="401"/>
      <c r="BG91" s="401"/>
      <c r="BH91" s="401"/>
      <c r="BI91" s="401"/>
      <c r="BJ91" s="401"/>
      <c r="BK91" s="401"/>
      <c r="BL91" s="401"/>
      <c r="BM91" s="401"/>
      <c r="BN91" s="401"/>
      <c r="BO91" s="401"/>
      <c r="BP91" s="401"/>
      <c r="BQ91" s="401"/>
      <c r="BR91" s="401"/>
      <c r="BS91" s="401"/>
      <c r="BT91" s="401"/>
      <c r="BU91" s="401"/>
      <c r="BV91" s="401"/>
      <c r="BW91" s="401"/>
      <c r="BX91" s="401"/>
      <c r="BY91" s="401"/>
      <c r="BZ91" s="401"/>
      <c r="CA91" s="401"/>
      <c r="CB91" s="401"/>
      <c r="CC91" s="401"/>
      <c r="CD91" s="401"/>
      <c r="CE91" s="401"/>
      <c r="CF91" s="401"/>
      <c r="CG91" s="401"/>
      <c r="CH91" s="401"/>
      <c r="CI91" s="401"/>
      <c r="CJ91" s="401"/>
      <c r="CK91" s="401"/>
      <c r="CL91" s="401"/>
      <c r="CM91" s="401"/>
      <c r="CN91" s="401"/>
      <c r="CO91" s="401"/>
      <c r="CP91" s="401"/>
      <c r="CQ91" s="401"/>
      <c r="CR91" s="401"/>
      <c r="CS91" s="401"/>
    </row>
    <row r="92" spans="2:97" s="406" customFormat="1" ht="13.95" customHeight="1" x14ac:dyDescent="0.15">
      <c r="B92" s="578"/>
      <c r="C92" s="480"/>
      <c r="D92" s="481"/>
      <c r="E92" s="480"/>
      <c r="F92" s="642"/>
      <c r="G92" s="513"/>
      <c r="H92" s="580" t="s">
        <v>320</v>
      </c>
      <c r="I92" s="708" t="s">
        <v>1163</v>
      </c>
      <c r="J92" s="708"/>
      <c r="K92" s="708"/>
      <c r="L92" s="708"/>
      <c r="M92" s="708"/>
      <c r="N92" s="708"/>
      <c r="O92" s="708"/>
      <c r="P92" s="708"/>
      <c r="Q92" s="708"/>
      <c r="R92" s="708"/>
      <c r="S92" s="708"/>
      <c r="T92" s="708"/>
      <c r="U92" s="708"/>
      <c r="V92" s="708"/>
      <c r="W92" s="708"/>
      <c r="X92" s="708"/>
      <c r="Y92" s="708"/>
      <c r="Z92" s="773"/>
      <c r="AA92" s="469" t="s">
        <v>320</v>
      </c>
      <c r="AB92" s="453"/>
      <c r="AC92" s="524"/>
      <c r="AD92" s="401"/>
      <c r="AE92" s="401"/>
      <c r="AS92" s="401"/>
      <c r="AT92" s="401"/>
      <c r="AU92" s="401"/>
      <c r="AV92" s="401"/>
      <c r="AW92" s="401"/>
      <c r="AX92" s="401"/>
      <c r="AY92" s="401"/>
      <c r="AZ92" s="401"/>
      <c r="BA92" s="401"/>
      <c r="BB92" s="401"/>
      <c r="BC92" s="401"/>
      <c r="BD92" s="401"/>
      <c r="BE92" s="401"/>
      <c r="BF92" s="401"/>
      <c r="BG92" s="401"/>
      <c r="BH92" s="401"/>
      <c r="BI92" s="401"/>
      <c r="BJ92" s="401"/>
      <c r="BK92" s="401"/>
      <c r="BL92" s="401"/>
      <c r="BM92" s="401"/>
      <c r="BN92" s="401"/>
      <c r="BO92" s="401"/>
      <c r="BP92" s="401"/>
      <c r="BQ92" s="401"/>
      <c r="BR92" s="401"/>
      <c r="BS92" s="401"/>
      <c r="BT92" s="401"/>
      <c r="BU92" s="401"/>
      <c r="BV92" s="401"/>
      <c r="BW92" s="401"/>
      <c r="BX92" s="401"/>
      <c r="BY92" s="401"/>
      <c r="BZ92" s="401"/>
      <c r="CA92" s="401"/>
      <c r="CB92" s="401"/>
      <c r="CC92" s="401"/>
      <c r="CD92" s="401"/>
      <c r="CE92" s="401"/>
      <c r="CF92" s="401"/>
      <c r="CG92" s="401"/>
      <c r="CH92" s="401"/>
      <c r="CI92" s="401"/>
      <c r="CJ92" s="401"/>
      <c r="CK92" s="401"/>
      <c r="CL92" s="401"/>
      <c r="CM92" s="401"/>
      <c r="CN92" s="401"/>
      <c r="CO92" s="401"/>
      <c r="CP92" s="401"/>
      <c r="CQ92" s="401"/>
      <c r="CR92" s="401"/>
      <c r="CS92" s="401"/>
    </row>
    <row r="93" spans="2:97" s="406" customFormat="1" ht="13.95" customHeight="1" x14ac:dyDescent="0.15">
      <c r="B93" s="693" t="s">
        <v>1183</v>
      </c>
      <c r="C93" s="696" t="s">
        <v>1184</v>
      </c>
      <c r="D93" s="697"/>
      <c r="E93" s="686" t="s">
        <v>1177</v>
      </c>
      <c r="F93" s="688" t="s">
        <v>654</v>
      </c>
      <c r="G93" s="496" t="s">
        <v>12</v>
      </c>
      <c r="H93" s="465" t="s">
        <v>1194</v>
      </c>
      <c r="I93" s="465"/>
      <c r="J93" s="465"/>
      <c r="K93" s="465"/>
      <c r="L93" s="465"/>
      <c r="M93" s="465"/>
      <c r="N93" s="465"/>
      <c r="O93" s="465"/>
      <c r="P93" s="465"/>
      <c r="Q93" s="465"/>
      <c r="R93" s="465"/>
      <c r="S93" s="465"/>
      <c r="T93" s="465"/>
      <c r="U93" s="465"/>
      <c r="V93" s="465"/>
      <c r="W93" s="465"/>
      <c r="X93" s="465"/>
      <c r="Y93" s="465"/>
      <c r="Z93" s="476"/>
      <c r="AA93" s="471" t="s">
        <v>320</v>
      </c>
      <c r="AB93" s="473" t="s">
        <v>322</v>
      </c>
      <c r="AC93" s="474"/>
      <c r="AD93" s="401"/>
      <c r="AE93" s="401"/>
      <c r="AS93" s="401"/>
      <c r="AT93" s="401"/>
      <c r="AU93" s="401"/>
      <c r="AV93" s="401"/>
      <c r="AW93" s="401"/>
      <c r="AX93" s="401"/>
      <c r="AY93" s="401"/>
      <c r="AZ93" s="401"/>
      <c r="BA93" s="401"/>
      <c r="BB93" s="401"/>
      <c r="BC93" s="401"/>
      <c r="BD93" s="401"/>
      <c r="BE93" s="401"/>
      <c r="BF93" s="401"/>
      <c r="BG93" s="401"/>
      <c r="BH93" s="401"/>
      <c r="BI93" s="401"/>
      <c r="BJ93" s="401"/>
      <c r="BK93" s="401"/>
      <c r="BL93" s="401"/>
      <c r="BM93" s="401"/>
      <c r="BN93" s="401"/>
      <c r="BO93" s="401"/>
      <c r="BP93" s="401"/>
      <c r="BQ93" s="401"/>
      <c r="BR93" s="401"/>
      <c r="BS93" s="401"/>
      <c r="BT93" s="401"/>
      <c r="BU93" s="401"/>
      <c r="BV93" s="401"/>
      <c r="BW93" s="401"/>
      <c r="BX93" s="401"/>
      <c r="BY93" s="401"/>
      <c r="BZ93" s="401"/>
      <c r="CA93" s="401"/>
      <c r="CB93" s="401"/>
      <c r="CC93" s="401"/>
      <c r="CD93" s="401"/>
      <c r="CE93" s="401"/>
      <c r="CF93" s="401"/>
      <c r="CG93" s="401"/>
      <c r="CH93" s="401"/>
      <c r="CI93" s="401"/>
      <c r="CJ93" s="401"/>
      <c r="CK93" s="401"/>
      <c r="CL93" s="401"/>
      <c r="CM93" s="401"/>
      <c r="CN93" s="401"/>
      <c r="CO93" s="401"/>
      <c r="CP93" s="401"/>
      <c r="CQ93" s="401"/>
      <c r="CR93" s="401"/>
      <c r="CS93" s="401"/>
    </row>
    <row r="94" spans="2:97" s="406" customFormat="1" ht="13.95" customHeight="1" x14ac:dyDescent="0.15">
      <c r="B94" s="694"/>
      <c r="C94" s="698"/>
      <c r="D94" s="699"/>
      <c r="E94" s="690"/>
      <c r="F94" s="689"/>
      <c r="G94" s="502" t="s">
        <v>320</v>
      </c>
      <c r="H94" s="402" t="s">
        <v>977</v>
      </c>
      <c r="I94" s="402"/>
      <c r="J94" s="402"/>
      <c r="K94" s="402"/>
      <c r="L94" s="402"/>
      <c r="M94" s="402"/>
      <c r="N94" s="402"/>
      <c r="O94" s="402"/>
      <c r="P94" s="402"/>
      <c r="Q94" s="402"/>
      <c r="R94" s="402"/>
      <c r="S94" s="402"/>
      <c r="T94" s="402"/>
      <c r="U94" s="402"/>
      <c r="V94" s="402"/>
      <c r="W94" s="402"/>
      <c r="X94" s="402"/>
      <c r="Y94" s="402"/>
      <c r="Z94" s="479"/>
      <c r="AA94" s="455" t="s">
        <v>320</v>
      </c>
      <c r="AB94" s="428" t="s">
        <v>203</v>
      </c>
      <c r="AC94" s="509"/>
      <c r="AD94" s="401"/>
      <c r="AE94" s="401"/>
      <c r="AS94" s="401"/>
      <c r="AT94" s="401"/>
      <c r="AU94" s="401"/>
      <c r="AV94" s="401"/>
      <c r="AW94" s="401"/>
      <c r="AX94" s="401"/>
      <c r="AY94" s="401"/>
      <c r="AZ94" s="401"/>
      <c r="BA94" s="401"/>
      <c r="BB94" s="401"/>
      <c r="BC94" s="401"/>
      <c r="BD94" s="401"/>
      <c r="BE94" s="401"/>
      <c r="BF94" s="401"/>
      <c r="BG94" s="401"/>
      <c r="BH94" s="401"/>
      <c r="BI94" s="401"/>
      <c r="BJ94" s="401"/>
      <c r="BK94" s="401"/>
      <c r="BL94" s="401"/>
      <c r="BM94" s="401"/>
      <c r="BN94" s="401"/>
      <c r="BO94" s="401"/>
      <c r="BP94" s="401"/>
      <c r="BQ94" s="401"/>
      <c r="BR94" s="401"/>
      <c r="BS94" s="401"/>
      <c r="BT94" s="401"/>
      <c r="BU94" s="401"/>
      <c r="BV94" s="401"/>
      <c r="BW94" s="401"/>
      <c r="BX94" s="401"/>
      <c r="BY94" s="401"/>
      <c r="BZ94" s="401"/>
      <c r="CA94" s="401"/>
      <c r="CB94" s="401"/>
      <c r="CC94" s="401"/>
      <c r="CD94" s="401"/>
      <c r="CE94" s="401"/>
      <c r="CF94" s="401"/>
      <c r="CG94" s="401"/>
      <c r="CH94" s="401"/>
      <c r="CI94" s="401"/>
      <c r="CJ94" s="401"/>
      <c r="CK94" s="401"/>
      <c r="CL94" s="401"/>
      <c r="CM94" s="401"/>
      <c r="CN94" s="401"/>
      <c r="CO94" s="401"/>
      <c r="CP94" s="401"/>
      <c r="CQ94" s="401"/>
      <c r="CR94" s="401"/>
      <c r="CS94" s="401"/>
    </row>
    <row r="95" spans="2:97" s="406" customFormat="1" ht="13.95" customHeight="1" x14ac:dyDescent="0.15">
      <c r="B95" s="694"/>
      <c r="C95" s="698"/>
      <c r="D95" s="699"/>
      <c r="E95" s="690"/>
      <c r="F95" s="689"/>
      <c r="G95" s="502" t="s">
        <v>320</v>
      </c>
      <c r="H95" s="402" t="s">
        <v>978</v>
      </c>
      <c r="I95" s="402"/>
      <c r="J95" s="402"/>
      <c r="K95" s="402"/>
      <c r="L95" s="402"/>
      <c r="M95" s="402"/>
      <c r="N95" s="402"/>
      <c r="O95" s="402"/>
      <c r="P95" s="402"/>
      <c r="Q95" s="402"/>
      <c r="R95" s="402"/>
      <c r="S95" s="402"/>
      <c r="T95" s="402"/>
      <c r="U95" s="402"/>
      <c r="V95" s="402"/>
      <c r="W95" s="402"/>
      <c r="X95" s="402"/>
      <c r="Y95" s="402"/>
      <c r="Z95" s="479"/>
      <c r="AA95" s="455" t="s">
        <v>320</v>
      </c>
      <c r="AB95" s="428" t="s">
        <v>373</v>
      </c>
      <c r="AC95" s="509"/>
      <c r="AD95" s="401"/>
      <c r="AE95" s="401"/>
      <c r="AS95" s="401"/>
      <c r="AT95" s="401"/>
      <c r="AU95" s="401"/>
      <c r="AV95" s="401"/>
      <c r="AW95" s="401"/>
      <c r="AX95" s="401"/>
      <c r="AY95" s="401"/>
      <c r="AZ95" s="401"/>
      <c r="BA95" s="401"/>
      <c r="BB95" s="401"/>
      <c r="BC95" s="401"/>
      <c r="BD95" s="401"/>
      <c r="BE95" s="401"/>
      <c r="BF95" s="401"/>
      <c r="BG95" s="401"/>
      <c r="BH95" s="401"/>
      <c r="BI95" s="401"/>
      <c r="BJ95" s="401"/>
      <c r="BK95" s="401"/>
      <c r="BL95" s="401"/>
      <c r="BM95" s="401"/>
      <c r="BN95" s="401"/>
      <c r="BO95" s="401"/>
      <c r="BP95" s="401"/>
      <c r="BQ95" s="401"/>
      <c r="BR95" s="401"/>
      <c r="BS95" s="401"/>
      <c r="BT95" s="401"/>
      <c r="BU95" s="401"/>
      <c r="BV95" s="401"/>
      <c r="BW95" s="401"/>
      <c r="BX95" s="401"/>
      <c r="BY95" s="401"/>
      <c r="BZ95" s="401"/>
      <c r="CA95" s="401"/>
      <c r="CB95" s="401"/>
      <c r="CC95" s="401"/>
      <c r="CD95" s="401"/>
      <c r="CE95" s="401"/>
      <c r="CF95" s="401"/>
      <c r="CG95" s="401"/>
      <c r="CH95" s="401"/>
      <c r="CI95" s="401"/>
      <c r="CJ95" s="401"/>
      <c r="CK95" s="401"/>
      <c r="CL95" s="401"/>
      <c r="CM95" s="401"/>
      <c r="CN95" s="401"/>
      <c r="CO95" s="401"/>
      <c r="CP95" s="401"/>
      <c r="CQ95" s="401"/>
      <c r="CR95" s="401"/>
      <c r="CS95" s="401"/>
    </row>
    <row r="96" spans="2:97" s="406" customFormat="1" ht="13.95" customHeight="1" x14ac:dyDescent="0.15">
      <c r="B96" s="694"/>
      <c r="C96" s="698"/>
      <c r="D96" s="699"/>
      <c r="E96" s="690"/>
      <c r="F96" s="689"/>
      <c r="G96" s="502" t="s">
        <v>320</v>
      </c>
      <c r="H96" s="402" t="s">
        <v>979</v>
      </c>
      <c r="I96" s="402"/>
      <c r="J96" s="402"/>
      <c r="K96" s="402"/>
      <c r="L96" s="402"/>
      <c r="M96" s="402"/>
      <c r="N96" s="402"/>
      <c r="O96" s="402"/>
      <c r="P96" s="402"/>
      <c r="Q96" s="402"/>
      <c r="R96" s="402"/>
      <c r="S96" s="402"/>
      <c r="T96" s="402"/>
      <c r="U96" s="402"/>
      <c r="V96" s="402"/>
      <c r="W96" s="402"/>
      <c r="X96" s="402"/>
      <c r="Y96" s="402"/>
      <c r="Z96" s="479"/>
      <c r="AA96" s="455" t="s">
        <v>320</v>
      </c>
      <c r="AB96" s="428" t="s">
        <v>657</v>
      </c>
      <c r="AC96" s="509"/>
      <c r="AD96" s="401"/>
      <c r="AE96" s="401"/>
      <c r="AS96" s="401"/>
      <c r="AT96" s="401"/>
      <c r="AU96" s="401"/>
      <c r="AV96" s="401"/>
      <c r="AW96" s="401"/>
      <c r="AX96" s="401"/>
      <c r="AY96" s="401"/>
      <c r="AZ96" s="401"/>
      <c r="BA96" s="401"/>
      <c r="BB96" s="401"/>
      <c r="BC96" s="401"/>
      <c r="BD96" s="401"/>
      <c r="BE96" s="401"/>
      <c r="BF96" s="401"/>
      <c r="BG96" s="401"/>
      <c r="BH96" s="401"/>
      <c r="BI96" s="401"/>
      <c r="BJ96" s="401"/>
      <c r="BK96" s="401"/>
      <c r="BL96" s="401"/>
      <c r="BM96" s="401"/>
      <c r="BN96" s="401"/>
      <c r="BO96" s="401"/>
      <c r="BP96" s="401"/>
      <c r="BQ96" s="401"/>
      <c r="BR96" s="401"/>
      <c r="BS96" s="401"/>
      <c r="BT96" s="401"/>
      <c r="BU96" s="401"/>
      <c r="BV96" s="401"/>
      <c r="BW96" s="401"/>
      <c r="BX96" s="401"/>
      <c r="BY96" s="401"/>
      <c r="BZ96" s="401"/>
      <c r="CA96" s="401"/>
      <c r="CB96" s="401"/>
      <c r="CC96" s="401"/>
      <c r="CD96" s="401"/>
      <c r="CE96" s="401"/>
      <c r="CF96" s="401"/>
      <c r="CG96" s="401"/>
      <c r="CH96" s="401"/>
      <c r="CI96" s="401"/>
      <c r="CJ96" s="401"/>
      <c r="CK96" s="401"/>
      <c r="CL96" s="401"/>
      <c r="CM96" s="401"/>
      <c r="CN96" s="401"/>
      <c r="CO96" s="401"/>
      <c r="CP96" s="401"/>
      <c r="CQ96" s="401"/>
      <c r="CR96" s="401"/>
      <c r="CS96" s="401"/>
    </row>
    <row r="97" spans="2:97" s="406" customFormat="1" ht="13.95" customHeight="1" x14ac:dyDescent="0.15">
      <c r="B97" s="694"/>
      <c r="C97" s="698"/>
      <c r="D97" s="699"/>
      <c r="E97" s="690"/>
      <c r="F97" s="689"/>
      <c r="G97" s="502" t="s">
        <v>320</v>
      </c>
      <c r="H97" s="402" t="s">
        <v>980</v>
      </c>
      <c r="I97" s="402"/>
      <c r="J97" s="402"/>
      <c r="K97" s="402"/>
      <c r="L97" s="402"/>
      <c r="M97" s="402"/>
      <c r="N97" s="402"/>
      <c r="O97" s="402"/>
      <c r="P97" s="402"/>
      <c r="Q97" s="402"/>
      <c r="R97" s="402"/>
      <c r="S97" s="402"/>
      <c r="T97" s="402"/>
      <c r="U97" s="402"/>
      <c r="V97" s="402"/>
      <c r="W97" s="402"/>
      <c r="X97" s="402"/>
      <c r="Y97" s="402"/>
      <c r="Z97" s="479"/>
      <c r="AA97" s="455" t="s">
        <v>320</v>
      </c>
      <c r="AB97" s="428" t="s">
        <v>658</v>
      </c>
      <c r="AC97" s="509"/>
      <c r="AD97" s="401"/>
      <c r="AE97" s="401"/>
      <c r="AS97" s="401"/>
      <c r="AT97" s="401"/>
      <c r="AU97" s="401"/>
      <c r="AV97" s="401"/>
      <c r="AW97" s="401"/>
      <c r="AX97" s="401"/>
      <c r="AY97" s="401"/>
      <c r="AZ97" s="401"/>
      <c r="BA97" s="401"/>
      <c r="BB97" s="401"/>
      <c r="BC97" s="401"/>
      <c r="BD97" s="401"/>
      <c r="BE97" s="401"/>
      <c r="BF97" s="401"/>
      <c r="BG97" s="401"/>
      <c r="BH97" s="401"/>
      <c r="BI97" s="401"/>
      <c r="BJ97" s="401"/>
      <c r="BK97" s="401"/>
      <c r="BL97" s="401"/>
      <c r="BM97" s="401"/>
      <c r="BN97" s="401"/>
      <c r="BO97" s="401"/>
      <c r="BP97" s="401"/>
      <c r="BQ97" s="401"/>
      <c r="BR97" s="401"/>
      <c r="BS97" s="401"/>
      <c r="BT97" s="401"/>
      <c r="BU97" s="401"/>
      <c r="BV97" s="401"/>
      <c r="BW97" s="401"/>
      <c r="BX97" s="401"/>
      <c r="BY97" s="401"/>
      <c r="BZ97" s="401"/>
      <c r="CA97" s="401"/>
      <c r="CB97" s="401"/>
      <c r="CC97" s="401"/>
      <c r="CD97" s="401"/>
      <c r="CE97" s="401"/>
      <c r="CF97" s="401"/>
      <c r="CG97" s="401"/>
      <c r="CH97" s="401"/>
      <c r="CI97" s="401"/>
      <c r="CJ97" s="401"/>
      <c r="CK97" s="401"/>
      <c r="CL97" s="401"/>
      <c r="CM97" s="401"/>
      <c r="CN97" s="401"/>
      <c r="CO97" s="401"/>
      <c r="CP97" s="401"/>
      <c r="CQ97" s="401"/>
      <c r="CR97" s="401"/>
      <c r="CS97" s="401"/>
    </row>
    <row r="98" spans="2:97" s="406" customFormat="1" ht="13.95" customHeight="1" x14ac:dyDescent="0.15">
      <c r="B98" s="694"/>
      <c r="C98" s="698"/>
      <c r="D98" s="699"/>
      <c r="E98" s="576"/>
      <c r="F98" s="689"/>
      <c r="G98" s="510" t="s">
        <v>320</v>
      </c>
      <c r="H98" s="809" t="s">
        <v>1187</v>
      </c>
      <c r="I98" s="809"/>
      <c r="J98" s="809"/>
      <c r="K98" s="809"/>
      <c r="L98" s="809"/>
      <c r="M98" s="809"/>
      <c r="N98" s="809"/>
      <c r="O98" s="809"/>
      <c r="P98" s="809"/>
      <c r="Q98" s="809"/>
      <c r="R98" s="809"/>
      <c r="S98" s="809"/>
      <c r="T98" s="809"/>
      <c r="U98" s="809"/>
      <c r="V98" s="809"/>
      <c r="W98" s="809"/>
      <c r="X98" s="809"/>
      <c r="Y98" s="809"/>
      <c r="Z98" s="810"/>
      <c r="AA98" s="455" t="s">
        <v>320</v>
      </c>
      <c r="AB98" s="428"/>
      <c r="AC98" s="509"/>
      <c r="AD98" s="401"/>
      <c r="AE98" s="401"/>
      <c r="AS98" s="401"/>
      <c r="AT98" s="401"/>
      <c r="AU98" s="401"/>
      <c r="AV98" s="401"/>
      <c r="AW98" s="401"/>
      <c r="AX98" s="401"/>
      <c r="AY98" s="401"/>
      <c r="AZ98" s="401"/>
      <c r="BA98" s="401"/>
      <c r="BB98" s="401"/>
      <c r="BC98" s="401"/>
      <c r="BD98" s="401"/>
      <c r="BE98" s="401"/>
      <c r="BF98" s="401"/>
      <c r="BG98" s="401"/>
      <c r="BH98" s="401"/>
      <c r="BI98" s="401"/>
      <c r="BJ98" s="401"/>
      <c r="BK98" s="401"/>
      <c r="BL98" s="401"/>
      <c r="BM98" s="401"/>
      <c r="BN98" s="401"/>
      <c r="BO98" s="401"/>
      <c r="BP98" s="401"/>
      <c r="BQ98" s="401"/>
      <c r="BR98" s="401"/>
      <c r="BS98" s="401"/>
      <c r="BT98" s="401"/>
      <c r="BU98" s="401"/>
      <c r="BV98" s="401"/>
      <c r="BW98" s="401"/>
      <c r="BX98" s="401"/>
      <c r="BY98" s="401"/>
      <c r="BZ98" s="401"/>
      <c r="CA98" s="401"/>
      <c r="CB98" s="401"/>
      <c r="CC98" s="401"/>
      <c r="CD98" s="401"/>
      <c r="CE98" s="401"/>
      <c r="CF98" s="401"/>
      <c r="CG98" s="401"/>
      <c r="CH98" s="401"/>
      <c r="CI98" s="401"/>
      <c r="CJ98" s="401"/>
      <c r="CK98" s="401"/>
      <c r="CL98" s="401"/>
      <c r="CM98" s="401"/>
      <c r="CN98" s="401"/>
      <c r="CO98" s="401"/>
      <c r="CP98" s="401"/>
      <c r="CQ98" s="401"/>
      <c r="CR98" s="401"/>
      <c r="CS98" s="401"/>
    </row>
    <row r="99" spans="2:97" s="406" customFormat="1" ht="13.95" customHeight="1" x14ac:dyDescent="0.15">
      <c r="B99" s="694"/>
      <c r="C99" s="698"/>
      <c r="D99" s="699"/>
      <c r="E99" s="577"/>
      <c r="F99" s="642"/>
      <c r="G99" s="480"/>
      <c r="H99" s="766" t="s">
        <v>1188</v>
      </c>
      <c r="I99" s="766"/>
      <c r="J99" s="766"/>
      <c r="K99" s="766"/>
      <c r="L99" s="766"/>
      <c r="M99" s="766"/>
      <c r="N99" s="766"/>
      <c r="O99" s="766"/>
      <c r="P99" s="766"/>
      <c r="Q99" s="766"/>
      <c r="R99" s="766"/>
      <c r="S99" s="766"/>
      <c r="T99" s="766"/>
      <c r="U99" s="766"/>
      <c r="V99" s="766"/>
      <c r="W99" s="766"/>
      <c r="X99" s="766"/>
      <c r="Y99" s="766"/>
      <c r="Z99" s="767"/>
      <c r="AA99" s="469" t="s">
        <v>320</v>
      </c>
      <c r="AB99" s="453"/>
      <c r="AC99" s="509"/>
      <c r="AD99" s="401"/>
      <c r="AE99" s="401"/>
      <c r="AS99" s="401"/>
      <c r="AT99" s="401"/>
      <c r="AU99" s="401"/>
      <c r="AV99" s="401"/>
      <c r="AW99" s="401"/>
      <c r="AX99" s="401"/>
      <c r="AY99" s="401"/>
      <c r="AZ99" s="401"/>
      <c r="BA99" s="401"/>
      <c r="BB99" s="401"/>
      <c r="BC99" s="401"/>
      <c r="BD99" s="401"/>
      <c r="BE99" s="401"/>
      <c r="BF99" s="401"/>
      <c r="BG99" s="401"/>
      <c r="BH99" s="401"/>
      <c r="BI99" s="401"/>
      <c r="BJ99" s="401"/>
      <c r="BK99" s="401"/>
      <c r="BL99" s="401"/>
      <c r="BM99" s="401"/>
      <c r="BN99" s="401"/>
      <c r="BO99" s="401"/>
      <c r="BP99" s="401"/>
      <c r="BQ99" s="401"/>
      <c r="BR99" s="401"/>
      <c r="BS99" s="401"/>
      <c r="BT99" s="401"/>
      <c r="BU99" s="401"/>
      <c r="BV99" s="401"/>
      <c r="BW99" s="401"/>
      <c r="BX99" s="401"/>
      <c r="BY99" s="401"/>
      <c r="BZ99" s="401"/>
      <c r="CA99" s="401"/>
      <c r="CB99" s="401"/>
      <c r="CC99" s="401"/>
      <c r="CD99" s="401"/>
      <c r="CE99" s="401"/>
      <c r="CF99" s="401"/>
      <c r="CG99" s="401"/>
      <c r="CH99" s="401"/>
      <c r="CI99" s="401"/>
      <c r="CJ99" s="401"/>
      <c r="CK99" s="401"/>
      <c r="CL99" s="401"/>
      <c r="CM99" s="401"/>
      <c r="CN99" s="401"/>
      <c r="CO99" s="401"/>
      <c r="CP99" s="401"/>
      <c r="CQ99" s="401"/>
      <c r="CR99" s="401"/>
      <c r="CS99" s="401"/>
    </row>
    <row r="100" spans="2:97" s="406" customFormat="1" ht="14.1" customHeight="1" x14ac:dyDescent="0.15">
      <c r="B100" s="694"/>
      <c r="C100" s="477"/>
      <c r="D100" s="478"/>
      <c r="E100" s="686"/>
      <c r="F100" s="672" t="s">
        <v>1232</v>
      </c>
      <c r="G100" s="450"/>
      <c r="H100" s="412" t="s">
        <v>1204</v>
      </c>
      <c r="I100" s="412"/>
      <c r="J100" s="450"/>
      <c r="K100" s="412"/>
      <c r="L100" s="450"/>
      <c r="M100" s="450"/>
      <c r="N100" s="450"/>
      <c r="O100" s="450"/>
      <c r="P100" s="450"/>
      <c r="Q100" s="450"/>
      <c r="R100" s="450"/>
      <c r="S100" s="450"/>
      <c r="T100" s="450"/>
      <c r="U100" s="450"/>
      <c r="V100" s="450"/>
      <c r="W100" s="450"/>
      <c r="X100" s="450"/>
      <c r="Y100" s="450"/>
      <c r="Z100" s="456"/>
      <c r="AA100" s="472" t="s">
        <v>320</v>
      </c>
      <c r="AB100" s="473" t="s">
        <v>668</v>
      </c>
      <c r="AC100" s="509"/>
      <c r="AD100" s="401"/>
      <c r="AE100" s="401"/>
      <c r="AS100" s="401"/>
      <c r="AT100" s="401"/>
      <c r="AU100" s="401"/>
      <c r="AV100" s="401"/>
      <c r="AW100" s="401"/>
      <c r="AX100" s="401"/>
      <c r="AY100" s="401"/>
      <c r="AZ100" s="401"/>
      <c r="BA100" s="401"/>
      <c r="BB100" s="401"/>
      <c r="BC100" s="401"/>
      <c r="BD100" s="401"/>
      <c r="BE100" s="401"/>
      <c r="BF100" s="401"/>
      <c r="BG100" s="401"/>
      <c r="BH100" s="401"/>
      <c r="BI100" s="401"/>
      <c r="BJ100" s="401"/>
      <c r="BK100" s="401"/>
      <c r="BL100" s="401"/>
      <c r="BM100" s="401"/>
      <c r="BN100" s="401"/>
      <c r="BO100" s="401"/>
      <c r="BP100" s="401"/>
      <c r="BQ100" s="401"/>
      <c r="BR100" s="401"/>
      <c r="BS100" s="401"/>
      <c r="BT100" s="401"/>
      <c r="BU100" s="401"/>
      <c r="BV100" s="401"/>
      <c r="BW100" s="401"/>
      <c r="BX100" s="401"/>
      <c r="BY100" s="401"/>
      <c r="BZ100" s="401"/>
      <c r="CA100" s="401"/>
      <c r="CB100" s="401"/>
      <c r="CC100" s="401"/>
      <c r="CD100" s="401"/>
      <c r="CE100" s="401"/>
      <c r="CF100" s="401"/>
      <c r="CG100" s="401"/>
      <c r="CH100" s="401"/>
      <c r="CI100" s="401"/>
      <c r="CJ100" s="401"/>
      <c r="CK100" s="401"/>
      <c r="CL100" s="401"/>
      <c r="CM100" s="401"/>
      <c r="CN100" s="401"/>
      <c r="CO100" s="401"/>
      <c r="CP100" s="401"/>
      <c r="CQ100" s="401"/>
      <c r="CR100" s="401"/>
      <c r="CS100" s="401"/>
    </row>
    <row r="101" spans="2:97" s="406" customFormat="1" ht="14.1" customHeight="1" x14ac:dyDescent="0.15">
      <c r="B101" s="694"/>
      <c r="C101" s="477"/>
      <c r="D101" s="478"/>
      <c r="E101" s="690"/>
      <c r="F101" s="700"/>
      <c r="G101" s="450"/>
      <c r="H101" s="412"/>
      <c r="I101" s="450" t="s">
        <v>1207</v>
      </c>
      <c r="J101" s="680" t="s">
        <v>1222</v>
      </c>
      <c r="K101" s="680"/>
      <c r="L101" s="680"/>
      <c r="M101" s="680"/>
      <c r="N101" s="680"/>
      <c r="O101" s="680"/>
      <c r="P101" s="680"/>
      <c r="Q101" s="680"/>
      <c r="R101" s="680"/>
      <c r="S101" s="680"/>
      <c r="T101" s="680"/>
      <c r="U101" s="680"/>
      <c r="V101" s="680"/>
      <c r="W101" s="680"/>
      <c r="X101" s="680"/>
      <c r="Y101" s="680"/>
      <c r="Z101" s="456" t="s">
        <v>1208</v>
      </c>
      <c r="AA101" s="455" t="s">
        <v>320</v>
      </c>
      <c r="AB101" s="428" t="s">
        <v>1226</v>
      </c>
      <c r="AC101" s="509"/>
      <c r="AD101" s="401"/>
      <c r="AE101" s="401"/>
      <c r="AS101" s="401"/>
      <c r="AT101" s="401"/>
      <c r="AU101" s="401"/>
      <c r="AV101" s="401"/>
      <c r="AW101" s="401"/>
      <c r="AX101" s="401"/>
      <c r="AY101" s="401"/>
      <c r="AZ101" s="401"/>
      <c r="BA101" s="401"/>
      <c r="BB101" s="401"/>
      <c r="BC101" s="401"/>
      <c r="BD101" s="401"/>
      <c r="BE101" s="401"/>
      <c r="BF101" s="401"/>
      <c r="BG101" s="401"/>
      <c r="BH101" s="401"/>
      <c r="BI101" s="401"/>
      <c r="BJ101" s="401"/>
      <c r="BK101" s="401"/>
      <c r="BL101" s="401"/>
      <c r="BM101" s="401"/>
      <c r="BN101" s="401"/>
      <c r="BO101" s="401"/>
      <c r="BP101" s="401"/>
      <c r="BQ101" s="401"/>
      <c r="BR101" s="401"/>
      <c r="BS101" s="401"/>
      <c r="BT101" s="401"/>
      <c r="BU101" s="401"/>
      <c r="BV101" s="401"/>
      <c r="BW101" s="401"/>
      <c r="BX101" s="401"/>
      <c r="BY101" s="401"/>
      <c r="BZ101" s="401"/>
      <c r="CA101" s="401"/>
      <c r="CB101" s="401"/>
      <c r="CC101" s="401"/>
      <c r="CD101" s="401"/>
      <c r="CE101" s="401"/>
      <c r="CF101" s="401"/>
      <c r="CG101" s="401"/>
      <c r="CH101" s="401"/>
      <c r="CI101" s="401"/>
      <c r="CJ101" s="401"/>
      <c r="CK101" s="401"/>
      <c r="CL101" s="401"/>
      <c r="CM101" s="401"/>
      <c r="CN101" s="401"/>
      <c r="CO101" s="401"/>
      <c r="CP101" s="401"/>
      <c r="CQ101" s="401"/>
      <c r="CR101" s="401"/>
      <c r="CS101" s="401"/>
    </row>
    <row r="102" spans="2:97" s="406" customFormat="1" ht="14.1" customHeight="1" x14ac:dyDescent="0.15">
      <c r="B102" s="694"/>
      <c r="C102" s="477"/>
      <c r="D102" s="478"/>
      <c r="E102" s="690"/>
      <c r="F102" s="700"/>
      <c r="G102" s="450"/>
      <c r="H102" s="412" t="s">
        <v>1205</v>
      </c>
      <c r="I102" s="412"/>
      <c r="J102" s="450"/>
      <c r="K102" s="412"/>
      <c r="L102" s="450"/>
      <c r="M102" s="450"/>
      <c r="N102" s="450"/>
      <c r="O102" s="450"/>
      <c r="P102" s="450"/>
      <c r="Q102" s="450"/>
      <c r="R102" s="450"/>
      <c r="S102" s="450"/>
      <c r="T102" s="450"/>
      <c r="U102" s="450"/>
      <c r="V102" s="450"/>
      <c r="W102" s="450"/>
      <c r="X102" s="450"/>
      <c r="Y102" s="450"/>
      <c r="Z102" s="456"/>
      <c r="AA102" s="455" t="s">
        <v>320</v>
      </c>
      <c r="AB102" s="428" t="s">
        <v>1227</v>
      </c>
      <c r="AC102" s="509"/>
      <c r="AD102" s="401"/>
      <c r="AE102" s="401"/>
      <c r="AS102" s="401"/>
      <c r="AT102" s="401"/>
      <c r="AU102" s="401"/>
      <c r="AV102" s="401"/>
      <c r="AW102" s="401"/>
      <c r="AX102" s="401"/>
      <c r="AY102" s="401"/>
      <c r="AZ102" s="401"/>
      <c r="BA102" s="401"/>
      <c r="BB102" s="401"/>
      <c r="BC102" s="401"/>
      <c r="BD102" s="401"/>
      <c r="BE102" s="401"/>
      <c r="BF102" s="401"/>
      <c r="BG102" s="401"/>
      <c r="BH102" s="401"/>
      <c r="BI102" s="401"/>
      <c r="BJ102" s="401"/>
      <c r="BK102" s="401"/>
      <c r="BL102" s="401"/>
      <c r="BM102" s="401"/>
      <c r="BN102" s="401"/>
      <c r="BO102" s="401"/>
      <c r="BP102" s="401"/>
      <c r="BQ102" s="401"/>
      <c r="BR102" s="401"/>
      <c r="BS102" s="401"/>
      <c r="BT102" s="401"/>
      <c r="BU102" s="401"/>
      <c r="BV102" s="401"/>
      <c r="BW102" s="401"/>
      <c r="BX102" s="401"/>
      <c r="BY102" s="401"/>
      <c r="BZ102" s="401"/>
      <c r="CA102" s="401"/>
      <c r="CB102" s="401"/>
      <c r="CC102" s="401"/>
      <c r="CD102" s="401"/>
      <c r="CE102" s="401"/>
      <c r="CF102" s="401"/>
      <c r="CG102" s="401"/>
      <c r="CH102" s="401"/>
      <c r="CI102" s="401"/>
      <c r="CJ102" s="401"/>
      <c r="CK102" s="401"/>
      <c r="CL102" s="401"/>
      <c r="CM102" s="401"/>
      <c r="CN102" s="401"/>
      <c r="CO102" s="401"/>
      <c r="CP102" s="401"/>
      <c r="CQ102" s="401"/>
      <c r="CR102" s="401"/>
      <c r="CS102" s="401"/>
    </row>
    <row r="103" spans="2:97" s="406" customFormat="1" ht="14.1" customHeight="1" x14ac:dyDescent="0.15">
      <c r="B103" s="694"/>
      <c r="C103" s="477"/>
      <c r="D103" s="478"/>
      <c r="E103" s="690"/>
      <c r="F103" s="700"/>
      <c r="G103" s="450"/>
      <c r="H103" s="412"/>
      <c r="I103" s="450" t="s">
        <v>1207</v>
      </c>
      <c r="J103" s="680" t="s">
        <v>1223</v>
      </c>
      <c r="K103" s="680"/>
      <c r="L103" s="680"/>
      <c r="M103" s="680"/>
      <c r="N103" s="680"/>
      <c r="O103" s="680"/>
      <c r="P103" s="680"/>
      <c r="Q103" s="680"/>
      <c r="R103" s="680"/>
      <c r="S103" s="680"/>
      <c r="T103" s="680"/>
      <c r="U103" s="680"/>
      <c r="V103" s="680"/>
      <c r="W103" s="680"/>
      <c r="X103" s="680"/>
      <c r="Y103" s="680"/>
      <c r="Z103" s="456" t="s">
        <v>1208</v>
      </c>
      <c r="AA103" s="455" t="s">
        <v>320</v>
      </c>
      <c r="AB103" s="428" t="s">
        <v>1228</v>
      </c>
      <c r="AC103" s="509"/>
      <c r="AD103" s="401"/>
      <c r="AE103" s="401"/>
      <c r="AS103" s="401"/>
      <c r="AT103" s="401"/>
      <c r="AU103" s="401"/>
      <c r="AV103" s="401"/>
      <c r="AW103" s="401"/>
      <c r="AX103" s="401"/>
      <c r="AY103" s="401"/>
      <c r="AZ103" s="401"/>
      <c r="BA103" s="401"/>
      <c r="BB103" s="401"/>
      <c r="BC103" s="401"/>
      <c r="BD103" s="401"/>
      <c r="BE103" s="401"/>
      <c r="BF103" s="401"/>
      <c r="BG103" s="401"/>
      <c r="BH103" s="401"/>
      <c r="BI103" s="401"/>
      <c r="BJ103" s="401"/>
      <c r="BK103" s="401"/>
      <c r="BL103" s="401"/>
      <c r="BM103" s="401"/>
      <c r="BN103" s="401"/>
      <c r="BO103" s="401"/>
      <c r="BP103" s="401"/>
      <c r="BQ103" s="401"/>
      <c r="BR103" s="401"/>
      <c r="BS103" s="401"/>
      <c r="BT103" s="401"/>
      <c r="BU103" s="401"/>
      <c r="BV103" s="401"/>
      <c r="BW103" s="401"/>
      <c r="BX103" s="401"/>
      <c r="BY103" s="401"/>
      <c r="BZ103" s="401"/>
      <c r="CA103" s="401"/>
      <c r="CB103" s="401"/>
      <c r="CC103" s="401"/>
      <c r="CD103" s="401"/>
      <c r="CE103" s="401"/>
      <c r="CF103" s="401"/>
      <c r="CG103" s="401"/>
      <c r="CH103" s="401"/>
      <c r="CI103" s="401"/>
      <c r="CJ103" s="401"/>
      <c r="CK103" s="401"/>
      <c r="CL103" s="401"/>
      <c r="CM103" s="401"/>
      <c r="CN103" s="401"/>
      <c r="CO103" s="401"/>
      <c r="CP103" s="401"/>
      <c r="CQ103" s="401"/>
      <c r="CR103" s="401"/>
      <c r="CS103" s="401"/>
    </row>
    <row r="104" spans="2:97" s="406" customFormat="1" ht="14.1" customHeight="1" x14ac:dyDescent="0.15">
      <c r="B104" s="694"/>
      <c r="C104" s="477"/>
      <c r="D104" s="478"/>
      <c r="E104" s="690"/>
      <c r="F104" s="700"/>
      <c r="G104" s="450"/>
      <c r="H104" s="412" t="s">
        <v>1206</v>
      </c>
      <c r="I104" s="412"/>
      <c r="J104" s="450"/>
      <c r="K104" s="412"/>
      <c r="L104" s="450"/>
      <c r="M104" s="450"/>
      <c r="N104" s="450"/>
      <c r="O104" s="450"/>
      <c r="P104" s="450"/>
      <c r="Q104" s="450"/>
      <c r="R104" s="450"/>
      <c r="S104" s="450"/>
      <c r="T104" s="450"/>
      <c r="U104" s="450"/>
      <c r="V104" s="450"/>
      <c r="W104" s="450"/>
      <c r="X104" s="450"/>
      <c r="Y104" s="450"/>
      <c r="Z104" s="456"/>
      <c r="AA104" s="455" t="s">
        <v>320</v>
      </c>
      <c r="AB104" s="428"/>
      <c r="AC104" s="509"/>
      <c r="AD104" s="401"/>
      <c r="AE104" s="401"/>
      <c r="AS104" s="401"/>
      <c r="AT104" s="401"/>
      <c r="AU104" s="401"/>
      <c r="AV104" s="401"/>
      <c r="AW104" s="401"/>
      <c r="AX104" s="401"/>
      <c r="AY104" s="401"/>
      <c r="AZ104" s="401"/>
      <c r="BA104" s="401"/>
      <c r="BB104" s="401"/>
      <c r="BC104" s="401"/>
      <c r="BD104" s="401"/>
      <c r="BE104" s="401"/>
      <c r="BF104" s="401"/>
      <c r="BG104" s="401"/>
      <c r="BH104" s="401"/>
      <c r="BI104" s="401"/>
      <c r="BJ104" s="401"/>
      <c r="BK104" s="401"/>
      <c r="BL104" s="401"/>
      <c r="BM104" s="401"/>
      <c r="BN104" s="401"/>
      <c r="BO104" s="401"/>
      <c r="BP104" s="401"/>
      <c r="BQ104" s="401"/>
      <c r="BR104" s="401"/>
      <c r="BS104" s="401"/>
      <c r="BT104" s="401"/>
      <c r="BU104" s="401"/>
      <c r="BV104" s="401"/>
      <c r="BW104" s="401"/>
      <c r="BX104" s="401"/>
      <c r="BY104" s="401"/>
      <c r="BZ104" s="401"/>
      <c r="CA104" s="401"/>
      <c r="CB104" s="401"/>
      <c r="CC104" s="401"/>
      <c r="CD104" s="401"/>
      <c r="CE104" s="401"/>
      <c r="CF104" s="401"/>
      <c r="CG104" s="401"/>
      <c r="CH104" s="401"/>
      <c r="CI104" s="401"/>
      <c r="CJ104" s="401"/>
      <c r="CK104" s="401"/>
      <c r="CL104" s="401"/>
      <c r="CM104" s="401"/>
      <c r="CN104" s="401"/>
      <c r="CO104" s="401"/>
      <c r="CP104" s="401"/>
      <c r="CQ104" s="401"/>
      <c r="CR104" s="401"/>
      <c r="CS104" s="401"/>
    </row>
    <row r="105" spans="2:97" s="406" customFormat="1" ht="14.1" customHeight="1" x14ac:dyDescent="0.15">
      <c r="B105" s="694"/>
      <c r="C105" s="477"/>
      <c r="D105" s="478"/>
      <c r="E105" s="687"/>
      <c r="F105" s="673"/>
      <c r="G105" s="450"/>
      <c r="H105" s="412"/>
      <c r="I105" s="450" t="s">
        <v>1207</v>
      </c>
      <c r="J105" s="680" t="s">
        <v>1223</v>
      </c>
      <c r="K105" s="680"/>
      <c r="L105" s="680"/>
      <c r="M105" s="680"/>
      <c r="N105" s="680"/>
      <c r="O105" s="680"/>
      <c r="P105" s="680"/>
      <c r="Q105" s="680"/>
      <c r="R105" s="680"/>
      <c r="S105" s="680"/>
      <c r="T105" s="680"/>
      <c r="U105" s="680"/>
      <c r="V105" s="680"/>
      <c r="W105" s="680"/>
      <c r="X105" s="680"/>
      <c r="Y105" s="680"/>
      <c r="Z105" s="456" t="s">
        <v>1208</v>
      </c>
      <c r="AA105" s="469" t="s">
        <v>320</v>
      </c>
      <c r="AB105" s="428"/>
      <c r="AC105" s="509"/>
      <c r="AD105" s="401"/>
      <c r="AE105" s="401"/>
      <c r="AS105" s="401"/>
      <c r="AT105" s="401"/>
      <c r="AU105" s="401"/>
      <c r="AV105" s="401"/>
      <c r="AW105" s="401"/>
      <c r="AX105" s="401"/>
      <c r="AY105" s="401"/>
      <c r="AZ105" s="401"/>
      <c r="BA105" s="401"/>
      <c r="BB105" s="401"/>
      <c r="BC105" s="401"/>
      <c r="BD105" s="401"/>
      <c r="BE105" s="401"/>
      <c r="BF105" s="401"/>
      <c r="BG105" s="401"/>
      <c r="BH105" s="401"/>
      <c r="BI105" s="401"/>
      <c r="BJ105" s="401"/>
      <c r="BK105" s="401"/>
      <c r="BL105" s="401"/>
      <c r="BM105" s="401"/>
      <c r="BN105" s="401"/>
      <c r="BO105" s="401"/>
      <c r="BP105" s="401"/>
      <c r="BQ105" s="401"/>
      <c r="BR105" s="401"/>
      <c r="BS105" s="401"/>
      <c r="BT105" s="401"/>
      <c r="BU105" s="401"/>
      <c r="BV105" s="401"/>
      <c r="BW105" s="401"/>
      <c r="BX105" s="401"/>
      <c r="BY105" s="401"/>
      <c r="BZ105" s="401"/>
      <c r="CA105" s="401"/>
      <c r="CB105" s="401"/>
      <c r="CC105" s="401"/>
      <c r="CD105" s="401"/>
      <c r="CE105" s="401"/>
      <c r="CF105" s="401"/>
      <c r="CG105" s="401"/>
      <c r="CH105" s="401"/>
      <c r="CI105" s="401"/>
      <c r="CJ105" s="401"/>
      <c r="CK105" s="401"/>
      <c r="CL105" s="401"/>
      <c r="CM105" s="401"/>
      <c r="CN105" s="401"/>
      <c r="CO105" s="401"/>
      <c r="CP105" s="401"/>
      <c r="CQ105" s="401"/>
      <c r="CR105" s="401"/>
      <c r="CS105" s="401"/>
    </row>
    <row r="106" spans="2:97" s="406" customFormat="1" ht="13.5" customHeight="1" x14ac:dyDescent="0.15">
      <c r="B106" s="694"/>
      <c r="C106" s="477"/>
      <c r="D106" s="478"/>
      <c r="E106" s="686" t="s">
        <v>1181</v>
      </c>
      <c r="F106" s="672" t="s">
        <v>1180</v>
      </c>
      <c r="G106" s="84" t="s">
        <v>320</v>
      </c>
      <c r="H106" s="682" t="s">
        <v>360</v>
      </c>
      <c r="I106" s="682"/>
      <c r="J106" s="682"/>
      <c r="K106" s="682"/>
      <c r="L106" s="682"/>
      <c r="M106" s="682"/>
      <c r="N106" s="682"/>
      <c r="O106" s="682"/>
      <c r="P106" s="682"/>
      <c r="Q106" s="682"/>
      <c r="R106" s="682"/>
      <c r="S106" s="682"/>
      <c r="T106" s="682"/>
      <c r="U106" s="682"/>
      <c r="V106" s="682"/>
      <c r="W106" s="682"/>
      <c r="X106" s="682"/>
      <c r="Y106" s="682"/>
      <c r="Z106" s="683"/>
      <c r="AA106" s="472" t="s">
        <v>320</v>
      </c>
      <c r="AB106" s="473" t="s">
        <v>1189</v>
      </c>
      <c r="AC106" s="509"/>
      <c r="AD106" s="401"/>
      <c r="AE106" s="401"/>
      <c r="AS106" s="401"/>
      <c r="AT106" s="401"/>
      <c r="AU106" s="401"/>
      <c r="AV106" s="401"/>
      <c r="AW106" s="401"/>
      <c r="AX106" s="401"/>
      <c r="AY106" s="401"/>
      <c r="AZ106" s="401"/>
      <c r="BA106" s="401"/>
      <c r="BB106" s="401"/>
      <c r="BC106" s="401"/>
      <c r="BD106" s="401"/>
      <c r="BE106" s="401"/>
      <c r="BF106" s="401"/>
      <c r="BG106" s="401"/>
      <c r="BH106" s="401"/>
      <c r="BI106" s="401"/>
      <c r="BJ106" s="401"/>
      <c r="BK106" s="401"/>
      <c r="BL106" s="401"/>
      <c r="BM106" s="401"/>
      <c r="BN106" s="401"/>
      <c r="BO106" s="401"/>
      <c r="BP106" s="401"/>
      <c r="BQ106" s="401"/>
      <c r="BR106" s="401"/>
      <c r="BS106" s="401"/>
      <c r="BT106" s="401"/>
      <c r="BU106" s="401"/>
      <c r="BV106" s="401"/>
      <c r="BW106" s="401"/>
      <c r="BX106" s="401"/>
      <c r="BY106" s="401"/>
      <c r="BZ106" s="401"/>
      <c r="CA106" s="401"/>
      <c r="CB106" s="401"/>
      <c r="CC106" s="401"/>
      <c r="CD106" s="401"/>
      <c r="CE106" s="401"/>
      <c r="CF106" s="401"/>
      <c r="CG106" s="401"/>
      <c r="CH106" s="401"/>
      <c r="CI106" s="401"/>
      <c r="CJ106" s="401"/>
      <c r="CK106" s="401"/>
      <c r="CL106" s="401"/>
      <c r="CM106" s="401"/>
      <c r="CN106" s="401"/>
      <c r="CO106" s="401"/>
      <c r="CP106" s="401"/>
      <c r="CQ106" s="401"/>
      <c r="CR106" s="401"/>
      <c r="CS106" s="401"/>
    </row>
    <row r="107" spans="2:97" s="406" customFormat="1" ht="13.95" customHeight="1" x14ac:dyDescent="0.15">
      <c r="B107" s="695"/>
      <c r="C107" s="477"/>
      <c r="D107" s="478"/>
      <c r="E107" s="687"/>
      <c r="F107" s="673"/>
      <c r="G107" s="90"/>
      <c r="H107" s="684"/>
      <c r="I107" s="684"/>
      <c r="J107" s="684"/>
      <c r="K107" s="684"/>
      <c r="L107" s="684"/>
      <c r="M107" s="684"/>
      <c r="N107" s="684"/>
      <c r="O107" s="684"/>
      <c r="P107" s="684"/>
      <c r="Q107" s="684"/>
      <c r="R107" s="684"/>
      <c r="S107" s="684"/>
      <c r="T107" s="684"/>
      <c r="U107" s="684"/>
      <c r="V107" s="684"/>
      <c r="W107" s="684"/>
      <c r="X107" s="684"/>
      <c r="Y107" s="684"/>
      <c r="Z107" s="685"/>
      <c r="AA107" s="484" t="s">
        <v>320</v>
      </c>
      <c r="AB107" s="453"/>
      <c r="AC107" s="635"/>
      <c r="AD107" s="401"/>
      <c r="AE107" s="401"/>
      <c r="AS107" s="401"/>
      <c r="AT107" s="401"/>
      <c r="AU107" s="401"/>
      <c r="AV107" s="401"/>
      <c r="AW107" s="401"/>
      <c r="AX107" s="401"/>
      <c r="AY107" s="401"/>
      <c r="AZ107" s="401"/>
      <c r="BA107" s="401"/>
      <c r="BB107" s="401"/>
      <c r="BC107" s="401"/>
      <c r="BD107" s="401"/>
      <c r="BE107" s="401"/>
      <c r="BF107" s="401"/>
      <c r="BG107" s="401"/>
      <c r="BH107" s="401"/>
      <c r="BI107" s="401"/>
      <c r="BJ107" s="401"/>
      <c r="BK107" s="401"/>
      <c r="BL107" s="401"/>
      <c r="BM107" s="401"/>
      <c r="BN107" s="401"/>
      <c r="BO107" s="401"/>
      <c r="BP107" s="401"/>
      <c r="BQ107" s="401"/>
      <c r="BR107" s="401"/>
      <c r="BS107" s="401"/>
      <c r="BT107" s="401"/>
      <c r="BU107" s="401"/>
      <c r="BV107" s="401"/>
      <c r="BW107" s="401"/>
      <c r="BX107" s="401"/>
      <c r="BY107" s="401"/>
      <c r="BZ107" s="401"/>
      <c r="CA107" s="401"/>
      <c r="CB107" s="401"/>
      <c r="CC107" s="401"/>
      <c r="CD107" s="401"/>
      <c r="CE107" s="401"/>
      <c r="CF107" s="401"/>
      <c r="CG107" s="401"/>
      <c r="CH107" s="401"/>
      <c r="CI107" s="401"/>
      <c r="CJ107" s="401"/>
      <c r="CK107" s="401"/>
      <c r="CL107" s="401"/>
      <c r="CM107" s="401"/>
      <c r="CN107" s="401"/>
      <c r="CO107" s="401"/>
      <c r="CP107" s="401"/>
      <c r="CQ107" s="401"/>
      <c r="CR107" s="401"/>
      <c r="CS107" s="401"/>
    </row>
    <row r="108" spans="2:97" s="406" customFormat="1" ht="13.5" customHeight="1" x14ac:dyDescent="0.15">
      <c r="B108" s="795" t="s">
        <v>1043</v>
      </c>
      <c r="C108" s="696" t="s">
        <v>1178</v>
      </c>
      <c r="D108" s="697"/>
      <c r="E108" s="482" t="s">
        <v>704</v>
      </c>
      <c r="F108" s="672" t="s">
        <v>996</v>
      </c>
      <c r="G108" s="419" t="s">
        <v>320</v>
      </c>
      <c r="H108" s="465" t="s">
        <v>997</v>
      </c>
      <c r="I108" s="465"/>
      <c r="J108" s="465"/>
      <c r="K108" s="511"/>
      <c r="L108" s="465"/>
      <c r="M108" s="465"/>
      <c r="N108" s="511"/>
      <c r="O108" s="465"/>
      <c r="P108" s="465"/>
      <c r="Q108" s="465"/>
      <c r="R108" s="465"/>
      <c r="S108" s="465"/>
      <c r="T108" s="465"/>
      <c r="U108" s="465"/>
      <c r="V108" s="465"/>
      <c r="W108" s="465"/>
      <c r="X108" s="465"/>
      <c r="Y108" s="465"/>
      <c r="Z108" s="476"/>
      <c r="AA108" s="471" t="s">
        <v>320</v>
      </c>
      <c r="AB108" s="473" t="s">
        <v>668</v>
      </c>
      <c r="AC108" s="474"/>
      <c r="AD108" s="401"/>
      <c r="AS108" s="401"/>
      <c r="AT108" s="401"/>
      <c r="AU108" s="401"/>
      <c r="AV108" s="401"/>
      <c r="AW108" s="401"/>
      <c r="AX108" s="401"/>
      <c r="AY108" s="401"/>
      <c r="AZ108" s="401"/>
      <c r="BA108" s="401"/>
      <c r="BB108" s="401"/>
      <c r="BC108" s="401"/>
      <c r="BD108" s="401"/>
      <c r="BE108" s="401"/>
      <c r="BF108" s="401"/>
      <c r="BG108" s="401"/>
      <c r="BH108" s="401"/>
      <c r="BI108" s="401"/>
      <c r="BJ108" s="401"/>
      <c r="BK108" s="401"/>
      <c r="BL108" s="401"/>
      <c r="BM108" s="401"/>
      <c r="BN108" s="401"/>
      <c r="BO108" s="401"/>
      <c r="BP108" s="401"/>
      <c r="BQ108" s="401"/>
      <c r="BR108" s="401"/>
      <c r="BS108" s="401"/>
      <c r="BT108" s="401"/>
      <c r="BU108" s="401"/>
      <c r="BV108" s="401"/>
      <c r="BW108" s="401"/>
      <c r="BX108" s="401"/>
      <c r="BY108" s="401"/>
      <c r="BZ108" s="401"/>
      <c r="CA108" s="401"/>
      <c r="CB108" s="401"/>
      <c r="CC108" s="401"/>
      <c r="CD108" s="401"/>
      <c r="CE108" s="401"/>
      <c r="CF108" s="401"/>
      <c r="CG108" s="401"/>
      <c r="CH108" s="401"/>
      <c r="CI108" s="401"/>
      <c r="CJ108" s="401"/>
      <c r="CK108" s="401"/>
      <c r="CL108" s="401"/>
      <c r="CM108" s="401"/>
      <c r="CN108" s="401"/>
      <c r="CO108" s="401"/>
      <c r="CP108" s="401"/>
      <c r="CQ108" s="401"/>
      <c r="CR108" s="401"/>
      <c r="CS108" s="401"/>
    </row>
    <row r="109" spans="2:97" s="406" customFormat="1" ht="13.5" customHeight="1" x14ac:dyDescent="0.15">
      <c r="B109" s="796"/>
      <c r="C109" s="698"/>
      <c r="D109" s="699"/>
      <c r="E109" s="477"/>
      <c r="F109" s="700"/>
      <c r="G109" s="599"/>
      <c r="H109" s="402"/>
      <c r="I109" s="402"/>
      <c r="J109" s="402"/>
      <c r="K109" s="512"/>
      <c r="L109" s="402"/>
      <c r="M109" s="402"/>
      <c r="N109" s="512"/>
      <c r="O109" s="402"/>
      <c r="P109" s="402"/>
      <c r="Q109" s="402"/>
      <c r="R109" s="402"/>
      <c r="S109" s="402"/>
      <c r="T109" s="402"/>
      <c r="U109" s="402"/>
      <c r="V109" s="402"/>
      <c r="W109" s="402"/>
      <c r="X109" s="402"/>
      <c r="Y109" s="402"/>
      <c r="Z109" s="479"/>
      <c r="AA109" s="455" t="s">
        <v>320</v>
      </c>
      <c r="AB109" s="428" t="s">
        <v>525</v>
      </c>
      <c r="AC109" s="460"/>
      <c r="AD109" s="401"/>
      <c r="AS109" s="401"/>
      <c r="AT109" s="401"/>
      <c r="AU109" s="401"/>
      <c r="AV109" s="401"/>
      <c r="AW109" s="401"/>
      <c r="AX109" s="401"/>
      <c r="AY109" s="401"/>
      <c r="AZ109" s="401"/>
      <c r="BA109" s="401"/>
      <c r="BB109" s="401"/>
      <c r="BC109" s="401"/>
      <c r="BD109" s="401"/>
      <c r="BE109" s="401"/>
      <c r="BF109" s="401"/>
      <c r="BG109" s="401"/>
      <c r="BH109" s="401"/>
      <c r="BI109" s="401"/>
      <c r="BJ109" s="401"/>
      <c r="BK109" s="401"/>
      <c r="BL109" s="401"/>
      <c r="BM109" s="401"/>
      <c r="BN109" s="401"/>
      <c r="BO109" s="401"/>
      <c r="BP109" s="401"/>
      <c r="BQ109" s="401"/>
      <c r="BR109" s="401"/>
      <c r="BS109" s="401"/>
      <c r="BT109" s="401"/>
      <c r="BU109" s="401"/>
      <c r="BV109" s="401"/>
      <c r="BW109" s="401"/>
      <c r="BX109" s="401"/>
      <c r="BY109" s="401"/>
      <c r="BZ109" s="401"/>
      <c r="CA109" s="401"/>
      <c r="CB109" s="401"/>
      <c r="CC109" s="401"/>
      <c r="CD109" s="401"/>
      <c r="CE109" s="401"/>
      <c r="CF109" s="401"/>
      <c r="CG109" s="401"/>
      <c r="CH109" s="401"/>
      <c r="CI109" s="401"/>
      <c r="CJ109" s="401"/>
      <c r="CK109" s="401"/>
      <c r="CL109" s="401"/>
      <c r="CM109" s="401"/>
      <c r="CN109" s="401"/>
      <c r="CO109" s="401"/>
      <c r="CP109" s="401"/>
      <c r="CQ109" s="401"/>
      <c r="CR109" s="401"/>
      <c r="CS109" s="401"/>
    </row>
    <row r="110" spans="2:97" s="406" customFormat="1" ht="13.5" customHeight="1" x14ac:dyDescent="0.15">
      <c r="B110" s="796"/>
      <c r="C110" s="698"/>
      <c r="D110" s="699"/>
      <c r="E110" s="480"/>
      <c r="F110" s="673"/>
      <c r="G110" s="513"/>
      <c r="H110" s="481"/>
      <c r="I110" s="481"/>
      <c r="J110" s="481"/>
      <c r="K110" s="514"/>
      <c r="L110" s="481"/>
      <c r="M110" s="481"/>
      <c r="N110" s="514"/>
      <c r="O110" s="481"/>
      <c r="P110" s="481"/>
      <c r="Q110" s="481"/>
      <c r="R110" s="481"/>
      <c r="S110" s="481"/>
      <c r="T110" s="481"/>
      <c r="U110" s="481"/>
      <c r="V110" s="481"/>
      <c r="W110" s="481"/>
      <c r="X110" s="481"/>
      <c r="Y110" s="481"/>
      <c r="Z110" s="452"/>
      <c r="AA110" s="455" t="s">
        <v>320</v>
      </c>
      <c r="AB110" s="428" t="s">
        <v>447</v>
      </c>
      <c r="AC110" s="460"/>
      <c r="AD110" s="401"/>
      <c r="AS110" s="401"/>
      <c r="AT110" s="401"/>
      <c r="AU110" s="401"/>
      <c r="AV110" s="401"/>
      <c r="AW110" s="401"/>
      <c r="AX110" s="401"/>
      <c r="AY110" s="401"/>
      <c r="AZ110" s="401"/>
      <c r="BA110" s="401"/>
      <c r="BB110" s="401"/>
      <c r="BC110" s="401"/>
      <c r="BD110" s="401"/>
      <c r="BE110" s="401"/>
      <c r="BF110" s="401"/>
      <c r="BG110" s="401"/>
      <c r="BH110" s="401"/>
      <c r="BI110" s="401"/>
      <c r="BJ110" s="401"/>
      <c r="BK110" s="401"/>
      <c r="BL110" s="401"/>
      <c r="BM110" s="401"/>
      <c r="BN110" s="401"/>
      <c r="BO110" s="401"/>
      <c r="BP110" s="401"/>
      <c r="BQ110" s="401"/>
      <c r="BR110" s="401"/>
      <c r="BS110" s="401"/>
      <c r="BT110" s="401"/>
      <c r="BU110" s="401"/>
      <c r="BV110" s="401"/>
      <c r="BW110" s="401"/>
      <c r="BX110" s="401"/>
      <c r="BY110" s="401"/>
      <c r="BZ110" s="401"/>
      <c r="CA110" s="401"/>
      <c r="CB110" s="401"/>
      <c r="CC110" s="401"/>
      <c r="CD110" s="401"/>
      <c r="CE110" s="401"/>
      <c r="CF110" s="401"/>
      <c r="CG110" s="401"/>
      <c r="CH110" s="401"/>
      <c r="CI110" s="401"/>
      <c r="CJ110" s="401"/>
      <c r="CK110" s="401"/>
      <c r="CL110" s="401"/>
      <c r="CM110" s="401"/>
      <c r="CN110" s="401"/>
      <c r="CO110" s="401"/>
      <c r="CP110" s="401"/>
      <c r="CQ110" s="401"/>
      <c r="CR110" s="401"/>
      <c r="CS110" s="401"/>
    </row>
    <row r="111" spans="2:97" s="406" customFormat="1" ht="13.5" customHeight="1" x14ac:dyDescent="0.15">
      <c r="B111" s="796"/>
      <c r="C111" s="437" t="s">
        <v>320</v>
      </c>
      <c r="D111" s="402" t="s">
        <v>1192</v>
      </c>
      <c r="E111" s="686" t="s">
        <v>998</v>
      </c>
      <c r="F111" s="672" t="s">
        <v>999</v>
      </c>
      <c r="G111" s="419" t="s">
        <v>320</v>
      </c>
      <c r="H111" s="706" t="s">
        <v>1000</v>
      </c>
      <c r="I111" s="706"/>
      <c r="J111" s="706"/>
      <c r="K111" s="706"/>
      <c r="L111" s="706"/>
      <c r="M111" s="706"/>
      <c r="N111" s="706"/>
      <c r="O111" s="706"/>
      <c r="P111" s="706"/>
      <c r="Q111" s="706"/>
      <c r="R111" s="706"/>
      <c r="S111" s="706"/>
      <c r="T111" s="706"/>
      <c r="U111" s="706"/>
      <c r="V111" s="706"/>
      <c r="W111" s="706"/>
      <c r="X111" s="706"/>
      <c r="Y111" s="706"/>
      <c r="Z111" s="707"/>
      <c r="AA111" s="471" t="s">
        <v>255</v>
      </c>
      <c r="AB111" s="473" t="s">
        <v>668</v>
      </c>
      <c r="AC111" s="460"/>
      <c r="AD111" s="401"/>
      <c r="AS111" s="401"/>
      <c r="AT111" s="401"/>
      <c r="AU111" s="401"/>
      <c r="AV111" s="401"/>
      <c r="AW111" s="401"/>
      <c r="AX111" s="401"/>
      <c r="AY111" s="401"/>
      <c r="AZ111" s="401"/>
      <c r="BA111" s="401"/>
      <c r="BB111" s="401"/>
      <c r="BC111" s="401"/>
      <c r="BD111" s="401"/>
      <c r="BE111" s="401"/>
      <c r="BF111" s="401"/>
      <c r="BG111" s="401"/>
      <c r="BH111" s="401"/>
      <c r="BI111" s="401"/>
      <c r="BJ111" s="401"/>
      <c r="BK111" s="401"/>
      <c r="BL111" s="401"/>
      <c r="BM111" s="401"/>
      <c r="BN111" s="401"/>
      <c r="BO111" s="401"/>
      <c r="BP111" s="401"/>
      <c r="BQ111" s="401"/>
      <c r="BR111" s="401"/>
      <c r="BS111" s="401"/>
      <c r="BT111" s="401"/>
      <c r="BU111" s="401"/>
      <c r="BV111" s="401"/>
      <c r="BW111" s="401"/>
      <c r="BX111" s="401"/>
      <c r="BY111" s="401"/>
      <c r="BZ111" s="401"/>
      <c r="CA111" s="401"/>
      <c r="CB111" s="401"/>
      <c r="CC111" s="401"/>
      <c r="CD111" s="401"/>
      <c r="CE111" s="401"/>
      <c r="CF111" s="401"/>
      <c r="CG111" s="401"/>
      <c r="CH111" s="401"/>
      <c r="CI111" s="401"/>
      <c r="CJ111" s="401"/>
      <c r="CK111" s="401"/>
      <c r="CL111" s="401"/>
      <c r="CM111" s="401"/>
      <c r="CN111" s="401"/>
      <c r="CO111" s="401"/>
      <c r="CP111" s="401"/>
      <c r="CQ111" s="401"/>
      <c r="CR111" s="401"/>
      <c r="CS111" s="401"/>
    </row>
    <row r="112" spans="2:97" s="406" customFormat="1" ht="13.5" customHeight="1" x14ac:dyDescent="0.15">
      <c r="B112" s="796"/>
      <c r="E112" s="690"/>
      <c r="F112" s="700"/>
      <c r="G112" s="599"/>
      <c r="H112" s="455" t="s">
        <v>320</v>
      </c>
      <c r="I112" s="768" t="s">
        <v>1001</v>
      </c>
      <c r="J112" s="768"/>
      <c r="K112" s="768"/>
      <c r="L112" s="768"/>
      <c r="M112" s="768"/>
      <c r="N112" s="768"/>
      <c r="O112" s="768"/>
      <c r="P112" s="768"/>
      <c r="Q112" s="768"/>
      <c r="R112" s="768"/>
      <c r="S112" s="768"/>
      <c r="T112" s="768"/>
      <c r="U112" s="768"/>
      <c r="V112" s="768"/>
      <c r="W112" s="768"/>
      <c r="X112" s="768"/>
      <c r="Y112" s="768"/>
      <c r="Z112" s="769"/>
      <c r="AA112" s="455" t="s">
        <v>320</v>
      </c>
      <c r="AB112" s="428" t="s">
        <v>525</v>
      </c>
      <c r="AC112" s="460"/>
      <c r="AD112" s="401"/>
      <c r="AS112" s="401"/>
      <c r="AT112" s="401"/>
      <c r="AU112" s="401"/>
      <c r="AV112" s="401"/>
      <c r="AW112" s="401"/>
      <c r="AX112" s="401"/>
      <c r="AY112" s="401"/>
      <c r="AZ112" s="401"/>
      <c r="BA112" s="401"/>
      <c r="BB112" s="401"/>
      <c r="BC112" s="401"/>
      <c r="BD112" s="401"/>
      <c r="BE112" s="401"/>
      <c r="BF112" s="401"/>
      <c r="BG112" s="401"/>
      <c r="BH112" s="401"/>
      <c r="BI112" s="401"/>
      <c r="BJ112" s="401"/>
      <c r="BK112" s="401"/>
      <c r="BL112" s="401"/>
      <c r="BM112" s="401"/>
      <c r="BN112" s="401"/>
      <c r="BO112" s="401"/>
      <c r="BP112" s="401"/>
      <c r="BQ112" s="401"/>
      <c r="BR112" s="401"/>
      <c r="BS112" s="401"/>
      <c r="BT112" s="401"/>
      <c r="BU112" s="401"/>
      <c r="BV112" s="401"/>
      <c r="BW112" s="401"/>
      <c r="BX112" s="401"/>
      <c r="BY112" s="401"/>
      <c r="BZ112" s="401"/>
      <c r="CA112" s="401"/>
      <c r="CB112" s="401"/>
      <c r="CC112" s="401"/>
      <c r="CD112" s="401"/>
      <c r="CE112" s="401"/>
      <c r="CF112" s="401"/>
      <c r="CG112" s="401"/>
      <c r="CH112" s="401"/>
      <c r="CI112" s="401"/>
      <c r="CJ112" s="401"/>
      <c r="CK112" s="401"/>
      <c r="CL112" s="401"/>
      <c r="CM112" s="401"/>
      <c r="CN112" s="401"/>
      <c r="CO112" s="401"/>
      <c r="CP112" s="401"/>
      <c r="CQ112" s="401"/>
      <c r="CR112" s="401"/>
      <c r="CS112" s="401"/>
    </row>
    <row r="113" spans="2:97" s="406" customFormat="1" ht="13.5" customHeight="1" x14ac:dyDescent="0.15">
      <c r="B113" s="796"/>
      <c r="C113" s="576"/>
      <c r="D113" s="478"/>
      <c r="E113" s="687"/>
      <c r="F113" s="673"/>
      <c r="G113" s="513"/>
      <c r="H113" s="481"/>
      <c r="I113" s="516"/>
      <c r="J113" s="516"/>
      <c r="K113" s="516"/>
      <c r="L113" s="516"/>
      <c r="M113" s="516"/>
      <c r="N113" s="516"/>
      <c r="O113" s="516"/>
      <c r="P113" s="516"/>
      <c r="Q113" s="516"/>
      <c r="R113" s="516"/>
      <c r="S113" s="516"/>
      <c r="T113" s="516"/>
      <c r="U113" s="516"/>
      <c r="V113" s="516"/>
      <c r="W113" s="516"/>
      <c r="X113" s="516"/>
      <c r="Y113" s="516"/>
      <c r="Z113" s="517"/>
      <c r="AA113" s="455" t="s">
        <v>320</v>
      </c>
      <c r="AB113" s="428" t="s">
        <v>1002</v>
      </c>
      <c r="AC113" s="460"/>
      <c r="AD113" s="401"/>
      <c r="AS113" s="401"/>
      <c r="AT113" s="401"/>
      <c r="AU113" s="401"/>
      <c r="AV113" s="401"/>
      <c r="AW113" s="401"/>
      <c r="AX113" s="401"/>
      <c r="AY113" s="401"/>
      <c r="AZ113" s="401"/>
      <c r="BA113" s="401"/>
      <c r="BB113" s="401"/>
      <c r="BC113" s="401"/>
      <c r="BD113" s="401"/>
      <c r="BE113" s="401"/>
      <c r="BF113" s="401"/>
      <c r="BG113" s="401"/>
      <c r="BH113" s="401"/>
      <c r="BI113" s="401"/>
      <c r="BJ113" s="401"/>
      <c r="BK113" s="401"/>
      <c r="BL113" s="401"/>
      <c r="BM113" s="401"/>
      <c r="BN113" s="401"/>
      <c r="BO113" s="401"/>
      <c r="BP113" s="401"/>
      <c r="BQ113" s="401"/>
      <c r="BR113" s="401"/>
      <c r="BS113" s="401"/>
      <c r="BT113" s="401"/>
      <c r="BU113" s="401"/>
      <c r="BV113" s="401"/>
      <c r="BW113" s="401"/>
      <c r="BX113" s="401"/>
      <c r="BY113" s="401"/>
      <c r="BZ113" s="401"/>
      <c r="CA113" s="401"/>
      <c r="CB113" s="401"/>
      <c r="CC113" s="401"/>
      <c r="CD113" s="401"/>
      <c r="CE113" s="401"/>
      <c r="CF113" s="401"/>
      <c r="CG113" s="401"/>
      <c r="CH113" s="401"/>
      <c r="CI113" s="401"/>
      <c r="CJ113" s="401"/>
      <c r="CK113" s="401"/>
      <c r="CL113" s="401"/>
      <c r="CM113" s="401"/>
      <c r="CN113" s="401"/>
      <c r="CO113" s="401"/>
      <c r="CP113" s="401"/>
      <c r="CQ113" s="401"/>
      <c r="CR113" s="401"/>
      <c r="CS113" s="401"/>
    </row>
    <row r="114" spans="2:97" s="406" customFormat="1" ht="13.5" customHeight="1" x14ac:dyDescent="0.15">
      <c r="B114" s="796"/>
      <c r="C114" s="576"/>
      <c r="D114" s="478"/>
      <c r="E114" s="686" t="s">
        <v>1003</v>
      </c>
      <c r="F114" s="600" t="s">
        <v>1004</v>
      </c>
      <c r="G114" s="419" t="s">
        <v>320</v>
      </c>
      <c r="H114" s="402" t="s">
        <v>1005</v>
      </c>
      <c r="I114" s="618"/>
      <c r="J114" s="618"/>
      <c r="K114" s="618"/>
      <c r="L114" s="618"/>
      <c r="M114" s="618"/>
      <c r="N114" s="618"/>
      <c r="O114" s="618"/>
      <c r="P114" s="618"/>
      <c r="Q114" s="618"/>
      <c r="R114" s="618"/>
      <c r="S114" s="618"/>
      <c r="T114" s="618"/>
      <c r="U114" s="618"/>
      <c r="V114" s="618"/>
      <c r="W114" s="618"/>
      <c r="X114" s="618"/>
      <c r="Y114" s="618"/>
      <c r="Z114" s="515"/>
      <c r="AA114" s="455" t="s">
        <v>320</v>
      </c>
      <c r="AB114" s="428" t="s">
        <v>1006</v>
      </c>
      <c r="AC114" s="460"/>
      <c r="AD114" s="401"/>
      <c r="AS114" s="401"/>
      <c r="AT114" s="401"/>
      <c r="AU114" s="401"/>
      <c r="AV114" s="401"/>
      <c r="AW114" s="401"/>
      <c r="AX114" s="401"/>
      <c r="AY114" s="401"/>
      <c r="AZ114" s="401"/>
      <c r="BA114" s="401"/>
      <c r="BB114" s="401"/>
      <c r="BC114" s="401"/>
      <c r="BD114" s="401"/>
      <c r="BE114" s="401"/>
      <c r="BF114" s="401"/>
      <c r="BG114" s="401"/>
      <c r="BH114" s="401"/>
      <c r="BI114" s="401"/>
      <c r="BJ114" s="401"/>
      <c r="BK114" s="401"/>
      <c r="BL114" s="401"/>
      <c r="BM114" s="401"/>
      <c r="BN114" s="401"/>
      <c r="BO114" s="401"/>
      <c r="BP114" s="401"/>
      <c r="BQ114" s="401"/>
      <c r="BR114" s="401"/>
      <c r="BS114" s="401"/>
      <c r="BT114" s="401"/>
      <c r="BU114" s="401"/>
      <c r="BV114" s="401"/>
      <c r="BW114" s="401"/>
      <c r="BX114" s="401"/>
      <c r="BY114" s="401"/>
      <c r="BZ114" s="401"/>
      <c r="CA114" s="401"/>
      <c r="CB114" s="401"/>
      <c r="CC114" s="401"/>
      <c r="CD114" s="401"/>
      <c r="CE114" s="401"/>
      <c r="CF114" s="401"/>
      <c r="CG114" s="401"/>
      <c r="CH114" s="401"/>
      <c r="CI114" s="401"/>
      <c r="CJ114" s="401"/>
      <c r="CK114" s="401"/>
      <c r="CL114" s="401"/>
      <c r="CM114" s="401"/>
      <c r="CN114" s="401"/>
      <c r="CO114" s="401"/>
      <c r="CP114" s="401"/>
      <c r="CQ114" s="401"/>
      <c r="CR114" s="401"/>
      <c r="CS114" s="401"/>
    </row>
    <row r="115" spans="2:97" s="406" customFormat="1" ht="13.5" customHeight="1" x14ac:dyDescent="0.15">
      <c r="B115" s="796"/>
      <c r="C115" s="576"/>
      <c r="D115" s="478"/>
      <c r="E115" s="687"/>
      <c r="F115" s="600" t="s">
        <v>1007</v>
      </c>
      <c r="G115" s="518" t="s">
        <v>320</v>
      </c>
      <c r="H115" s="465" t="s">
        <v>1008</v>
      </c>
      <c r="I115" s="519"/>
      <c r="J115" s="519"/>
      <c r="K115" s="519"/>
      <c r="L115" s="519"/>
      <c r="M115" s="519"/>
      <c r="N115" s="519"/>
      <c r="O115" s="519"/>
      <c r="P115" s="519"/>
      <c r="Q115" s="519"/>
      <c r="R115" s="519"/>
      <c r="S115" s="519"/>
      <c r="T115" s="519"/>
      <c r="U115" s="519"/>
      <c r="V115" s="519"/>
      <c r="W115" s="519"/>
      <c r="X115" s="519"/>
      <c r="Y115" s="519"/>
      <c r="Z115" s="520"/>
      <c r="AA115" s="455" t="s">
        <v>320</v>
      </c>
      <c r="AB115" s="428"/>
      <c r="AC115" s="460"/>
      <c r="AD115" s="401"/>
      <c r="AS115" s="401"/>
      <c r="AT115" s="401"/>
      <c r="AU115" s="401"/>
      <c r="AV115" s="401"/>
      <c r="AW115" s="401"/>
      <c r="AX115" s="401"/>
      <c r="AY115" s="401"/>
      <c r="AZ115" s="401"/>
      <c r="BA115" s="401"/>
      <c r="BB115" s="401"/>
      <c r="BC115" s="401"/>
      <c r="BD115" s="401"/>
      <c r="BE115" s="401"/>
      <c r="BF115" s="401"/>
      <c r="BG115" s="401"/>
      <c r="BH115" s="401"/>
      <c r="BI115" s="401"/>
      <c r="BJ115" s="401"/>
      <c r="BK115" s="401"/>
      <c r="BL115" s="401"/>
      <c r="BM115" s="401"/>
      <c r="BN115" s="401"/>
      <c r="BO115" s="401"/>
      <c r="BP115" s="401"/>
      <c r="BQ115" s="401"/>
      <c r="BR115" s="401"/>
      <c r="BS115" s="401"/>
      <c r="BT115" s="401"/>
      <c r="BU115" s="401"/>
      <c r="BV115" s="401"/>
      <c r="BW115" s="401"/>
      <c r="BX115" s="401"/>
      <c r="BY115" s="401"/>
      <c r="BZ115" s="401"/>
      <c r="CA115" s="401"/>
      <c r="CB115" s="401"/>
      <c r="CC115" s="401"/>
      <c r="CD115" s="401"/>
      <c r="CE115" s="401"/>
      <c r="CF115" s="401"/>
      <c r="CG115" s="401"/>
      <c r="CH115" s="401"/>
      <c r="CI115" s="401"/>
      <c r="CJ115" s="401"/>
      <c r="CK115" s="401"/>
      <c r="CL115" s="401"/>
      <c r="CM115" s="401"/>
      <c r="CN115" s="401"/>
      <c r="CO115" s="401"/>
      <c r="CP115" s="401"/>
      <c r="CQ115" s="401"/>
      <c r="CR115" s="401"/>
      <c r="CS115" s="401"/>
    </row>
    <row r="116" spans="2:97" s="406" customFormat="1" ht="13.5" customHeight="1" x14ac:dyDescent="0.15">
      <c r="B116" s="796"/>
      <c r="C116" s="576"/>
      <c r="D116" s="478"/>
      <c r="E116" s="686" t="s">
        <v>1009</v>
      </c>
      <c r="F116" s="672" t="s">
        <v>1010</v>
      </c>
      <c r="G116" s="465" t="s">
        <v>1011</v>
      </c>
      <c r="H116" s="465"/>
      <c r="I116" s="465"/>
      <c r="J116" s="465"/>
      <c r="K116" s="465"/>
      <c r="L116" s="465"/>
      <c r="M116" s="465"/>
      <c r="N116" s="465"/>
      <c r="O116" s="519"/>
      <c r="P116" s="519"/>
      <c r="Q116" s="519"/>
      <c r="R116" s="519"/>
      <c r="S116" s="519"/>
      <c r="T116" s="519"/>
      <c r="U116" s="519"/>
      <c r="V116" s="519"/>
      <c r="W116" s="519"/>
      <c r="X116" s="519"/>
      <c r="Y116" s="519"/>
      <c r="Z116" s="520"/>
      <c r="AA116" s="455" t="s">
        <v>320</v>
      </c>
      <c r="AB116" s="428"/>
      <c r="AC116" s="460"/>
      <c r="AD116" s="401"/>
      <c r="AS116" s="401"/>
      <c r="AT116" s="401"/>
      <c r="AU116" s="401"/>
      <c r="AV116" s="401"/>
      <c r="AW116" s="401"/>
      <c r="AX116" s="401"/>
      <c r="AY116" s="401"/>
      <c r="AZ116" s="401"/>
      <c r="BA116" s="401"/>
      <c r="BB116" s="401"/>
      <c r="BC116" s="401"/>
      <c r="BD116" s="401"/>
      <c r="BE116" s="401"/>
      <c r="BF116" s="401"/>
      <c r="BG116" s="401"/>
      <c r="BH116" s="401"/>
      <c r="BI116" s="401"/>
      <c r="BJ116" s="401"/>
      <c r="BK116" s="401"/>
      <c r="BL116" s="401"/>
      <c r="BM116" s="401"/>
      <c r="BN116" s="401"/>
      <c r="BO116" s="401"/>
      <c r="BP116" s="401"/>
      <c r="BQ116" s="401"/>
      <c r="BR116" s="401"/>
      <c r="BS116" s="401"/>
      <c r="BT116" s="401"/>
      <c r="BU116" s="401"/>
      <c r="BV116" s="401"/>
      <c r="BW116" s="401"/>
      <c r="BX116" s="401"/>
      <c r="BY116" s="401"/>
      <c r="BZ116" s="401"/>
      <c r="CA116" s="401"/>
      <c r="CB116" s="401"/>
      <c r="CC116" s="401"/>
      <c r="CD116" s="401"/>
      <c r="CE116" s="401"/>
      <c r="CF116" s="401"/>
      <c r="CG116" s="401"/>
      <c r="CH116" s="401"/>
      <c r="CI116" s="401"/>
      <c r="CJ116" s="401"/>
      <c r="CK116" s="401"/>
      <c r="CL116" s="401"/>
      <c r="CM116" s="401"/>
      <c r="CN116" s="401"/>
      <c r="CO116" s="401"/>
      <c r="CP116" s="401"/>
      <c r="CQ116" s="401"/>
      <c r="CR116" s="401"/>
      <c r="CS116" s="401"/>
    </row>
    <row r="117" spans="2:97" s="406" customFormat="1" ht="13.5" customHeight="1" x14ac:dyDescent="0.15">
      <c r="B117" s="796"/>
      <c r="C117" s="576"/>
      <c r="D117" s="478"/>
      <c r="E117" s="690"/>
      <c r="F117" s="700"/>
      <c r="G117" s="402"/>
      <c r="H117" s="596" t="s">
        <v>320</v>
      </c>
      <c r="I117" s="402" t="s">
        <v>1012</v>
      </c>
      <c r="J117" s="402"/>
      <c r="K117" s="402"/>
      <c r="L117" s="402"/>
      <c r="M117" s="402"/>
      <c r="N117" s="402"/>
      <c r="O117" s="618"/>
      <c r="P117" s="618"/>
      <c r="Q117" s="618"/>
      <c r="R117" s="618"/>
      <c r="S117" s="618"/>
      <c r="T117" s="618"/>
      <c r="U117" s="618"/>
      <c r="V117" s="618"/>
      <c r="W117" s="618"/>
      <c r="X117" s="618"/>
      <c r="Y117" s="618"/>
      <c r="Z117" s="515"/>
      <c r="AA117" s="455" t="s">
        <v>320</v>
      </c>
      <c r="AB117" s="428"/>
      <c r="AC117" s="460"/>
      <c r="AD117" s="401"/>
      <c r="AS117" s="401"/>
      <c r="AT117" s="401"/>
      <c r="AU117" s="401"/>
      <c r="AV117" s="401"/>
      <c r="AW117" s="401"/>
      <c r="AX117" s="401"/>
      <c r="AY117" s="401"/>
      <c r="AZ117" s="401"/>
      <c r="BA117" s="401"/>
      <c r="BB117" s="401"/>
      <c r="BC117" s="401"/>
      <c r="BD117" s="401"/>
      <c r="BE117" s="401"/>
      <c r="BF117" s="401"/>
      <c r="BG117" s="401"/>
      <c r="BH117" s="401"/>
      <c r="BI117" s="401"/>
      <c r="BJ117" s="401"/>
      <c r="BK117" s="401"/>
      <c r="BL117" s="401"/>
      <c r="BM117" s="401"/>
      <c r="BN117" s="401"/>
      <c r="BO117" s="401"/>
      <c r="BP117" s="401"/>
      <c r="BQ117" s="401"/>
      <c r="BR117" s="401"/>
      <c r="BS117" s="401"/>
      <c r="BT117" s="401"/>
      <c r="BU117" s="401"/>
      <c r="BV117" s="401"/>
      <c r="BW117" s="401"/>
      <c r="BX117" s="401"/>
      <c r="BY117" s="401"/>
      <c r="BZ117" s="401"/>
      <c r="CA117" s="401"/>
      <c r="CB117" s="401"/>
      <c r="CC117" s="401"/>
      <c r="CD117" s="401"/>
      <c r="CE117" s="401"/>
      <c r="CF117" s="401"/>
      <c r="CG117" s="401"/>
      <c r="CH117" s="401"/>
      <c r="CI117" s="401"/>
      <c r="CJ117" s="401"/>
      <c r="CK117" s="401"/>
      <c r="CL117" s="401"/>
      <c r="CM117" s="401"/>
      <c r="CN117" s="401"/>
      <c r="CO117" s="401"/>
      <c r="CP117" s="401"/>
      <c r="CQ117" s="401"/>
      <c r="CR117" s="401"/>
      <c r="CS117" s="401"/>
    </row>
    <row r="118" spans="2:97" s="406" customFormat="1" ht="13.5" customHeight="1" x14ac:dyDescent="0.15">
      <c r="B118" s="796"/>
      <c r="C118" s="576"/>
      <c r="D118" s="478"/>
      <c r="E118" s="690"/>
      <c r="F118" s="700"/>
      <c r="G118" s="402" t="s">
        <v>1195</v>
      </c>
      <c r="H118" s="402"/>
      <c r="I118" s="402"/>
      <c r="J118" s="402"/>
      <c r="K118" s="402"/>
      <c r="L118" s="402"/>
      <c r="M118" s="402"/>
      <c r="N118" s="402"/>
      <c r="O118" s="618"/>
      <c r="P118" s="618"/>
      <c r="Q118" s="618"/>
      <c r="R118" s="618"/>
      <c r="S118" s="618"/>
      <c r="T118" s="618"/>
      <c r="U118" s="618"/>
      <c r="V118" s="618"/>
      <c r="W118" s="618"/>
      <c r="X118" s="618"/>
      <c r="Y118" s="618"/>
      <c r="Z118" s="515"/>
      <c r="AA118" s="455" t="s">
        <v>320</v>
      </c>
      <c r="AB118" s="428"/>
      <c r="AC118" s="460"/>
      <c r="AD118" s="401"/>
      <c r="AS118" s="401"/>
      <c r="AT118" s="401"/>
      <c r="AU118" s="401"/>
      <c r="AV118" s="401"/>
      <c r="AW118" s="401"/>
      <c r="AX118" s="401"/>
      <c r="AY118" s="401"/>
      <c r="AZ118" s="401"/>
      <c r="BA118" s="401"/>
      <c r="BB118" s="401"/>
      <c r="BC118" s="401"/>
      <c r="BD118" s="401"/>
      <c r="BE118" s="401"/>
      <c r="BF118" s="401"/>
      <c r="BG118" s="401"/>
      <c r="BH118" s="401"/>
      <c r="BI118" s="401"/>
      <c r="BJ118" s="401"/>
      <c r="BK118" s="401"/>
      <c r="BL118" s="401"/>
      <c r="BM118" s="401"/>
      <c r="BN118" s="401"/>
      <c r="BO118" s="401"/>
      <c r="BP118" s="401"/>
      <c r="BQ118" s="401"/>
      <c r="BR118" s="401"/>
      <c r="BS118" s="401"/>
      <c r="BT118" s="401"/>
      <c r="BU118" s="401"/>
      <c r="BV118" s="401"/>
      <c r="BW118" s="401"/>
      <c r="BX118" s="401"/>
      <c r="BY118" s="401"/>
      <c r="BZ118" s="401"/>
      <c r="CA118" s="401"/>
      <c r="CB118" s="401"/>
      <c r="CC118" s="401"/>
      <c r="CD118" s="401"/>
      <c r="CE118" s="401"/>
      <c r="CF118" s="401"/>
      <c r="CG118" s="401"/>
      <c r="CH118" s="401"/>
      <c r="CI118" s="401"/>
      <c r="CJ118" s="401"/>
      <c r="CK118" s="401"/>
      <c r="CL118" s="401"/>
      <c r="CM118" s="401"/>
      <c r="CN118" s="401"/>
      <c r="CO118" s="401"/>
      <c r="CP118" s="401"/>
      <c r="CQ118" s="401"/>
      <c r="CR118" s="401"/>
      <c r="CS118" s="401"/>
    </row>
    <row r="119" spans="2:97" s="406" customFormat="1" ht="13.5" customHeight="1" x14ac:dyDescent="0.15">
      <c r="B119" s="796"/>
      <c r="C119" s="576"/>
      <c r="D119" s="478"/>
      <c r="E119" s="690"/>
      <c r="F119" s="700"/>
      <c r="G119" s="402"/>
      <c r="H119" s="596" t="s">
        <v>320</v>
      </c>
      <c r="I119" s="402" t="s">
        <v>1013</v>
      </c>
      <c r="J119" s="402"/>
      <c r="K119" s="402"/>
      <c r="L119" s="402"/>
      <c r="M119" s="402"/>
      <c r="N119" s="402"/>
      <c r="O119" s="618"/>
      <c r="P119" s="618"/>
      <c r="Q119" s="618"/>
      <c r="R119" s="618"/>
      <c r="S119" s="618"/>
      <c r="T119" s="618"/>
      <c r="U119" s="618"/>
      <c r="V119" s="618"/>
      <c r="W119" s="618"/>
      <c r="X119" s="618"/>
      <c r="Y119" s="618"/>
      <c r="Z119" s="515"/>
      <c r="AA119" s="455" t="s">
        <v>320</v>
      </c>
      <c r="AB119" s="428"/>
      <c r="AC119" s="460"/>
      <c r="AD119" s="401"/>
      <c r="AS119" s="401"/>
      <c r="AT119" s="401"/>
      <c r="AU119" s="401"/>
      <c r="AV119" s="401"/>
      <c r="AW119" s="401"/>
      <c r="AX119" s="401"/>
      <c r="AY119" s="401"/>
      <c r="AZ119" s="401"/>
      <c r="BA119" s="401"/>
      <c r="BB119" s="401"/>
      <c r="BC119" s="401"/>
      <c r="BD119" s="401"/>
      <c r="BE119" s="401"/>
      <c r="BF119" s="401"/>
      <c r="BG119" s="401"/>
      <c r="BH119" s="401"/>
      <c r="BI119" s="401"/>
      <c r="BJ119" s="401"/>
      <c r="BK119" s="401"/>
      <c r="BL119" s="401"/>
      <c r="BM119" s="401"/>
      <c r="BN119" s="401"/>
      <c r="BO119" s="401"/>
      <c r="BP119" s="401"/>
      <c r="BQ119" s="401"/>
      <c r="BR119" s="401"/>
      <c r="BS119" s="401"/>
      <c r="BT119" s="401"/>
      <c r="BU119" s="401"/>
      <c r="BV119" s="401"/>
      <c r="BW119" s="401"/>
      <c r="BX119" s="401"/>
      <c r="BY119" s="401"/>
      <c r="BZ119" s="401"/>
      <c r="CA119" s="401"/>
      <c r="CB119" s="401"/>
      <c r="CC119" s="401"/>
      <c r="CD119" s="401"/>
      <c r="CE119" s="401"/>
      <c r="CF119" s="401"/>
      <c r="CG119" s="401"/>
      <c r="CH119" s="401"/>
      <c r="CI119" s="401"/>
      <c r="CJ119" s="401"/>
      <c r="CK119" s="401"/>
      <c r="CL119" s="401"/>
      <c r="CM119" s="401"/>
      <c r="CN119" s="401"/>
      <c r="CO119" s="401"/>
      <c r="CP119" s="401"/>
      <c r="CQ119" s="401"/>
      <c r="CR119" s="401"/>
      <c r="CS119" s="401"/>
    </row>
    <row r="120" spans="2:97" s="406" customFormat="1" ht="13.5" customHeight="1" x14ac:dyDescent="0.15">
      <c r="B120" s="796"/>
      <c r="C120" s="576"/>
      <c r="D120" s="478"/>
      <c r="E120" s="690"/>
      <c r="F120" s="700"/>
      <c r="G120" s="402"/>
      <c r="H120" s="596" t="s">
        <v>320</v>
      </c>
      <c r="I120" s="402" t="s">
        <v>1014</v>
      </c>
      <c r="J120" s="402"/>
      <c r="K120" s="402"/>
      <c r="L120" s="402"/>
      <c r="M120" s="402"/>
      <c r="N120" s="402"/>
      <c r="O120" s="618"/>
      <c r="P120" s="618"/>
      <c r="Q120" s="618"/>
      <c r="R120" s="618"/>
      <c r="S120" s="618"/>
      <c r="T120" s="618"/>
      <c r="U120" s="618"/>
      <c r="V120" s="618"/>
      <c r="W120" s="618"/>
      <c r="X120" s="618"/>
      <c r="Y120" s="618"/>
      <c r="Z120" s="515"/>
      <c r="AA120" s="455" t="s">
        <v>320</v>
      </c>
      <c r="AB120" s="428"/>
      <c r="AC120" s="460"/>
      <c r="AD120" s="401"/>
      <c r="AS120" s="401"/>
      <c r="AT120" s="401"/>
      <c r="AU120" s="401"/>
      <c r="AV120" s="401"/>
      <c r="AW120" s="401"/>
      <c r="AX120" s="401"/>
      <c r="AY120" s="401"/>
      <c r="AZ120" s="401"/>
      <c r="BA120" s="401"/>
      <c r="BB120" s="401"/>
      <c r="BC120" s="401"/>
      <c r="BD120" s="401"/>
      <c r="BE120" s="401"/>
      <c r="BF120" s="401"/>
      <c r="BG120" s="401"/>
      <c r="BH120" s="401"/>
      <c r="BI120" s="401"/>
      <c r="BJ120" s="401"/>
      <c r="BK120" s="401"/>
      <c r="BL120" s="401"/>
      <c r="BM120" s="401"/>
      <c r="BN120" s="401"/>
      <c r="BO120" s="401"/>
      <c r="BP120" s="401"/>
      <c r="BQ120" s="401"/>
      <c r="BR120" s="401"/>
      <c r="BS120" s="401"/>
      <c r="BT120" s="401"/>
      <c r="BU120" s="401"/>
      <c r="BV120" s="401"/>
      <c r="BW120" s="401"/>
      <c r="BX120" s="401"/>
      <c r="BY120" s="401"/>
      <c r="BZ120" s="401"/>
      <c r="CA120" s="401"/>
      <c r="CB120" s="401"/>
      <c r="CC120" s="401"/>
      <c r="CD120" s="401"/>
      <c r="CE120" s="401"/>
      <c r="CF120" s="401"/>
      <c r="CG120" s="401"/>
      <c r="CH120" s="401"/>
      <c r="CI120" s="401"/>
      <c r="CJ120" s="401"/>
      <c r="CK120" s="401"/>
      <c r="CL120" s="401"/>
      <c r="CM120" s="401"/>
      <c r="CN120" s="401"/>
      <c r="CO120" s="401"/>
      <c r="CP120" s="401"/>
      <c r="CQ120" s="401"/>
      <c r="CR120" s="401"/>
      <c r="CS120" s="401"/>
    </row>
    <row r="121" spans="2:97" s="406" customFormat="1" ht="13.5" customHeight="1" x14ac:dyDescent="0.15">
      <c r="B121" s="796"/>
      <c r="C121" s="576"/>
      <c r="D121" s="478"/>
      <c r="E121" s="687"/>
      <c r="F121" s="673"/>
      <c r="G121" s="481"/>
      <c r="H121" s="451" t="s">
        <v>320</v>
      </c>
      <c r="I121" s="481" t="s">
        <v>1015</v>
      </c>
      <c r="J121" s="481"/>
      <c r="K121" s="481"/>
      <c r="L121" s="481"/>
      <c r="M121" s="481"/>
      <c r="N121" s="481"/>
      <c r="O121" s="521"/>
      <c r="P121" s="521"/>
      <c r="Q121" s="521"/>
      <c r="R121" s="521"/>
      <c r="S121" s="521"/>
      <c r="T121" s="521"/>
      <c r="U121" s="521"/>
      <c r="V121" s="521"/>
      <c r="W121" s="521"/>
      <c r="X121" s="618"/>
      <c r="Y121" s="618"/>
      <c r="Z121" s="515"/>
      <c r="AA121" s="612" t="s">
        <v>255</v>
      </c>
      <c r="AB121" s="428"/>
      <c r="AC121" s="460"/>
      <c r="AD121" s="401"/>
      <c r="AS121" s="401"/>
      <c r="AT121" s="401"/>
      <c r="AU121" s="401"/>
      <c r="AV121" s="401"/>
      <c r="AW121" s="401"/>
      <c r="AX121" s="401"/>
      <c r="AY121" s="401"/>
      <c r="AZ121" s="401"/>
      <c r="BA121" s="401"/>
      <c r="BB121" s="401"/>
      <c r="BC121" s="401"/>
      <c r="BD121" s="401"/>
      <c r="BE121" s="401"/>
      <c r="BF121" s="401"/>
      <c r="BG121" s="401"/>
      <c r="BH121" s="401"/>
      <c r="BI121" s="401"/>
      <c r="BJ121" s="401"/>
      <c r="BK121" s="401"/>
      <c r="BL121" s="401"/>
      <c r="BM121" s="401"/>
      <c r="BN121" s="401"/>
      <c r="BO121" s="401"/>
      <c r="BP121" s="401"/>
      <c r="BQ121" s="401"/>
      <c r="BR121" s="401"/>
      <c r="BS121" s="401"/>
      <c r="BT121" s="401"/>
      <c r="BU121" s="401"/>
      <c r="BV121" s="401"/>
      <c r="BW121" s="401"/>
      <c r="BX121" s="401"/>
      <c r="BY121" s="401"/>
      <c r="BZ121" s="401"/>
      <c r="CA121" s="401"/>
      <c r="CB121" s="401"/>
      <c r="CC121" s="401"/>
      <c r="CD121" s="401"/>
      <c r="CE121" s="401"/>
      <c r="CF121" s="401"/>
      <c r="CG121" s="401"/>
      <c r="CH121" s="401"/>
      <c r="CI121" s="401"/>
      <c r="CJ121" s="401"/>
      <c r="CK121" s="401"/>
      <c r="CL121" s="401"/>
      <c r="CM121" s="401"/>
      <c r="CN121" s="401"/>
      <c r="CO121" s="401"/>
      <c r="CP121" s="401"/>
      <c r="CQ121" s="401"/>
      <c r="CR121" s="401"/>
      <c r="CS121" s="401"/>
    </row>
    <row r="122" spans="2:97" s="406" customFormat="1" ht="13.5" customHeight="1" x14ac:dyDescent="0.15">
      <c r="B122" s="796"/>
      <c r="C122" s="576"/>
      <c r="D122" s="478"/>
      <c r="E122" s="686" t="s">
        <v>1016</v>
      </c>
      <c r="F122" s="760" t="s">
        <v>1017</v>
      </c>
      <c r="G122" s="502" t="s">
        <v>320</v>
      </c>
      <c r="H122" s="706" t="s">
        <v>1155</v>
      </c>
      <c r="I122" s="706"/>
      <c r="J122" s="706"/>
      <c r="K122" s="706"/>
      <c r="L122" s="706"/>
      <c r="M122" s="706"/>
      <c r="N122" s="706"/>
      <c r="O122" s="706"/>
      <c r="P122" s="706"/>
      <c r="Q122" s="706"/>
      <c r="R122" s="706"/>
      <c r="S122" s="706"/>
      <c r="T122" s="706"/>
      <c r="U122" s="706"/>
      <c r="V122" s="706"/>
      <c r="W122" s="706"/>
      <c r="X122" s="706"/>
      <c r="Y122" s="706"/>
      <c r="Z122" s="707"/>
      <c r="AA122" s="540" t="s">
        <v>255</v>
      </c>
      <c r="AB122" s="473" t="s">
        <v>668</v>
      </c>
      <c r="AC122" s="460"/>
      <c r="AD122" s="401"/>
      <c r="AS122" s="401"/>
      <c r="AT122" s="401"/>
      <c r="AU122" s="401"/>
      <c r="AV122" s="401"/>
      <c r="AW122" s="401"/>
      <c r="AX122" s="401"/>
      <c r="AY122" s="401"/>
      <c r="AZ122" s="401"/>
      <c r="BA122" s="401"/>
      <c r="BB122" s="401"/>
      <c r="BC122" s="401"/>
      <c r="BD122" s="401"/>
      <c r="BE122" s="401"/>
      <c r="BF122" s="401"/>
      <c r="BG122" s="401"/>
      <c r="BH122" s="401"/>
      <c r="BI122" s="401"/>
      <c r="BJ122" s="401"/>
      <c r="BK122" s="401"/>
      <c r="BL122" s="401"/>
      <c r="BM122" s="401"/>
      <c r="BN122" s="401"/>
      <c r="BO122" s="401"/>
      <c r="BP122" s="401"/>
      <c r="BQ122" s="401"/>
      <c r="BR122" s="401"/>
      <c r="BS122" s="401"/>
      <c r="BT122" s="401"/>
      <c r="BU122" s="401"/>
      <c r="BV122" s="401"/>
      <c r="BW122" s="401"/>
      <c r="BX122" s="401"/>
      <c r="BY122" s="401"/>
      <c r="BZ122" s="401"/>
      <c r="CA122" s="401"/>
      <c r="CB122" s="401"/>
      <c r="CC122" s="401"/>
      <c r="CD122" s="401"/>
      <c r="CE122" s="401"/>
      <c r="CF122" s="401"/>
      <c r="CG122" s="401"/>
      <c r="CH122" s="401"/>
      <c r="CI122" s="401"/>
      <c r="CJ122" s="401"/>
      <c r="CK122" s="401"/>
      <c r="CL122" s="401"/>
      <c r="CM122" s="401"/>
      <c r="CN122" s="401"/>
      <c r="CO122" s="401"/>
      <c r="CP122" s="401"/>
      <c r="CQ122" s="401"/>
      <c r="CR122" s="401"/>
      <c r="CS122" s="401"/>
    </row>
    <row r="123" spans="2:97" s="406" customFormat="1" ht="13.5" customHeight="1" x14ac:dyDescent="0.15">
      <c r="B123" s="796"/>
      <c r="C123" s="576"/>
      <c r="D123" s="478"/>
      <c r="E123" s="690"/>
      <c r="F123" s="761"/>
      <c r="G123" s="599"/>
      <c r="H123" s="402"/>
      <c r="I123" s="402"/>
      <c r="J123" s="618"/>
      <c r="K123" s="618"/>
      <c r="L123" s="618"/>
      <c r="M123" s="618"/>
      <c r="N123" s="618"/>
      <c r="O123" s="618"/>
      <c r="P123" s="618"/>
      <c r="Q123" s="618"/>
      <c r="R123" s="618"/>
      <c r="S123" s="618"/>
      <c r="T123" s="618"/>
      <c r="U123" s="618"/>
      <c r="V123" s="618"/>
      <c r="W123" s="618"/>
      <c r="X123" s="618"/>
      <c r="Y123" s="618"/>
      <c r="Z123" s="515"/>
      <c r="AA123" s="611" t="s">
        <v>255</v>
      </c>
      <c r="AB123" s="428"/>
      <c r="AC123" s="460"/>
      <c r="AD123" s="401"/>
      <c r="AS123" s="401"/>
      <c r="AT123" s="401"/>
      <c r="AU123" s="401"/>
      <c r="AV123" s="401"/>
      <c r="AW123" s="401"/>
      <c r="AX123" s="401"/>
      <c r="AY123" s="401"/>
      <c r="AZ123" s="401"/>
      <c r="BA123" s="401"/>
      <c r="BB123" s="401"/>
      <c r="BC123" s="401"/>
      <c r="BD123" s="401"/>
      <c r="BE123" s="401"/>
      <c r="BF123" s="401"/>
      <c r="BG123" s="401"/>
      <c r="BH123" s="401"/>
      <c r="BI123" s="401"/>
      <c r="BJ123" s="401"/>
      <c r="BK123" s="401"/>
      <c r="BL123" s="401"/>
      <c r="BM123" s="401"/>
      <c r="BN123" s="401"/>
      <c r="BO123" s="401"/>
      <c r="BP123" s="401"/>
      <c r="BQ123" s="401"/>
      <c r="BR123" s="401"/>
      <c r="BS123" s="401"/>
      <c r="BT123" s="401"/>
      <c r="BU123" s="401"/>
      <c r="BV123" s="401"/>
      <c r="BW123" s="401"/>
      <c r="BX123" s="401"/>
      <c r="BY123" s="401"/>
      <c r="BZ123" s="401"/>
      <c r="CA123" s="401"/>
      <c r="CB123" s="401"/>
      <c r="CC123" s="401"/>
      <c r="CD123" s="401"/>
      <c r="CE123" s="401"/>
      <c r="CF123" s="401"/>
      <c r="CG123" s="401"/>
      <c r="CH123" s="401"/>
      <c r="CI123" s="401"/>
      <c r="CJ123" s="401"/>
      <c r="CK123" s="401"/>
      <c r="CL123" s="401"/>
      <c r="CM123" s="401"/>
      <c r="CN123" s="401"/>
      <c r="CO123" s="401"/>
      <c r="CP123" s="401"/>
      <c r="CQ123" s="401"/>
      <c r="CR123" s="401"/>
      <c r="CS123" s="401"/>
    </row>
    <row r="124" spans="2:97" s="406" customFormat="1" ht="13.5" customHeight="1" x14ac:dyDescent="0.15">
      <c r="B124" s="797"/>
      <c r="C124" s="577"/>
      <c r="D124" s="579"/>
      <c r="E124" s="687"/>
      <c r="F124" s="762"/>
      <c r="G124" s="522"/>
      <c r="H124" s="481"/>
      <c r="I124" s="481"/>
      <c r="J124" s="521"/>
      <c r="K124" s="521"/>
      <c r="L124" s="521"/>
      <c r="M124" s="521"/>
      <c r="N124" s="521"/>
      <c r="O124" s="521"/>
      <c r="P124" s="521"/>
      <c r="Q124" s="521"/>
      <c r="R124" s="521"/>
      <c r="S124" s="521"/>
      <c r="T124" s="521"/>
      <c r="U124" s="521"/>
      <c r="V124" s="521"/>
      <c r="W124" s="521"/>
      <c r="X124" s="521"/>
      <c r="Y124" s="521"/>
      <c r="Z124" s="523"/>
      <c r="AA124" s="612" t="s">
        <v>255</v>
      </c>
      <c r="AB124" s="453"/>
      <c r="AC124" s="524"/>
      <c r="AD124" s="401"/>
      <c r="AS124" s="401"/>
      <c r="AT124" s="401"/>
      <c r="AU124" s="401"/>
      <c r="AV124" s="401"/>
      <c r="AW124" s="401"/>
      <c r="AX124" s="401"/>
      <c r="AY124" s="401"/>
      <c r="AZ124" s="401"/>
      <c r="BA124" s="401"/>
      <c r="BB124" s="401"/>
      <c r="BC124" s="401"/>
      <c r="BD124" s="401"/>
      <c r="BE124" s="401"/>
      <c r="BF124" s="401"/>
      <c r="BG124" s="401"/>
      <c r="BH124" s="401"/>
      <c r="BI124" s="401"/>
      <c r="BJ124" s="401"/>
      <c r="BK124" s="401"/>
      <c r="BL124" s="401"/>
      <c r="BM124" s="401"/>
      <c r="BN124" s="401"/>
      <c r="BO124" s="401"/>
      <c r="BP124" s="401"/>
      <c r="BQ124" s="401"/>
      <c r="BR124" s="401"/>
      <c r="BS124" s="401"/>
      <c r="BT124" s="401"/>
      <c r="BU124" s="401"/>
      <c r="BV124" s="401"/>
      <c r="BW124" s="401"/>
      <c r="BX124" s="401"/>
      <c r="BY124" s="401"/>
      <c r="BZ124" s="401"/>
      <c r="CA124" s="401"/>
      <c r="CB124" s="401"/>
      <c r="CC124" s="401"/>
      <c r="CD124" s="401"/>
      <c r="CE124" s="401"/>
      <c r="CF124" s="401"/>
      <c r="CG124" s="401"/>
      <c r="CH124" s="401"/>
      <c r="CI124" s="401"/>
      <c r="CJ124" s="401"/>
      <c r="CK124" s="401"/>
      <c r="CL124" s="401"/>
      <c r="CM124" s="401"/>
      <c r="CN124" s="401"/>
      <c r="CO124" s="401"/>
      <c r="CP124" s="401"/>
      <c r="CQ124" s="401"/>
      <c r="CR124" s="401"/>
      <c r="CS124" s="401"/>
    </row>
    <row r="125" spans="2:97" ht="16.5" customHeight="1" x14ac:dyDescent="0.15">
      <c r="B125" s="876" t="s">
        <v>744</v>
      </c>
      <c r="C125" s="691" t="s">
        <v>818</v>
      </c>
      <c r="D125" s="692"/>
      <c r="E125" s="692"/>
      <c r="F125" s="644"/>
      <c r="G125" s="719"/>
      <c r="H125" s="720"/>
      <c r="I125" s="720"/>
      <c r="J125" s="720"/>
      <c r="K125" s="525" t="s">
        <v>738</v>
      </c>
      <c r="L125" s="526"/>
      <c r="M125" s="526"/>
      <c r="N125" s="526"/>
      <c r="O125" s="526"/>
      <c r="P125" s="526"/>
      <c r="Q125" s="526"/>
      <c r="R125" s="526"/>
      <c r="S125" s="526"/>
      <c r="T125" s="526"/>
      <c r="U125" s="526"/>
      <c r="V125" s="526"/>
      <c r="W125" s="526"/>
      <c r="X125" s="526"/>
      <c r="Y125" s="526"/>
      <c r="Z125" s="527"/>
      <c r="AA125" s="540" t="s">
        <v>255</v>
      </c>
      <c r="AB125" s="528" t="s">
        <v>668</v>
      </c>
      <c r="AC125" s="529"/>
      <c r="AE125" s="406"/>
      <c r="AG125" s="530"/>
      <c r="AH125" s="530"/>
      <c r="AI125" s="530"/>
      <c r="AJ125" s="530"/>
      <c r="AK125" s="530"/>
      <c r="AL125" s="530"/>
      <c r="AM125" s="530"/>
      <c r="AN125" s="530"/>
      <c r="AS125" s="406"/>
      <c r="AT125" s="406"/>
    </row>
    <row r="126" spans="2:97" ht="15" customHeight="1" x14ac:dyDescent="0.15">
      <c r="B126" s="877"/>
      <c r="C126" s="696" t="s">
        <v>1179</v>
      </c>
      <c r="D126" s="697"/>
      <c r="E126" s="718" t="s">
        <v>1018</v>
      </c>
      <c r="F126" s="669" t="s">
        <v>1044</v>
      </c>
      <c r="G126" s="531"/>
      <c r="H126" s="605" t="s">
        <v>320</v>
      </c>
      <c r="I126" s="532" t="s">
        <v>851</v>
      </c>
      <c r="J126" s="532"/>
      <c r="K126" s="532"/>
      <c r="L126" s="531"/>
      <c r="P126" s="466"/>
      <c r="Q126" s="466"/>
      <c r="R126" s="466"/>
      <c r="S126" s="466"/>
      <c r="T126" s="466"/>
      <c r="U126" s="466"/>
      <c r="V126" s="466"/>
      <c r="W126" s="466"/>
      <c r="X126" s="466"/>
      <c r="Y126" s="466"/>
      <c r="Z126" s="467"/>
      <c r="AA126" s="611" t="s">
        <v>255</v>
      </c>
      <c r="AB126" s="533" t="s">
        <v>525</v>
      </c>
      <c r="AC126" s="460"/>
      <c r="AD126" s="512"/>
      <c r="AE126" s="406"/>
    </row>
    <row r="127" spans="2:97" ht="15" customHeight="1" x14ac:dyDescent="0.15">
      <c r="B127" s="877"/>
      <c r="C127" s="698"/>
      <c r="D127" s="699"/>
      <c r="E127" s="718"/>
      <c r="F127" s="670"/>
      <c r="G127" s="606"/>
      <c r="H127" s="605" t="s">
        <v>320</v>
      </c>
      <c r="I127" s="603" t="s">
        <v>1046</v>
      </c>
      <c r="J127" s="603"/>
      <c r="K127" s="603"/>
      <c r="L127" s="603"/>
      <c r="M127" s="603"/>
      <c r="P127" s="607"/>
      <c r="Q127" s="607"/>
      <c r="R127" s="607"/>
      <c r="S127" s="607"/>
      <c r="T127" s="607"/>
      <c r="U127" s="607"/>
      <c r="V127" s="607"/>
      <c r="W127" s="607"/>
      <c r="X127" s="607"/>
      <c r="Y127" s="607"/>
      <c r="Z127" s="534"/>
      <c r="AA127" s="611" t="s">
        <v>255</v>
      </c>
      <c r="AB127" s="533" t="s">
        <v>68</v>
      </c>
      <c r="AC127" s="460"/>
      <c r="AD127" s="512"/>
      <c r="AE127" s="406"/>
    </row>
    <row r="128" spans="2:97" ht="15" customHeight="1" x14ac:dyDescent="0.15">
      <c r="B128" s="877"/>
      <c r="C128" s="437" t="s">
        <v>320</v>
      </c>
      <c r="D128" s="402" t="s">
        <v>1192</v>
      </c>
      <c r="E128" s="718"/>
      <c r="F128" s="670"/>
      <c r="G128" s="608"/>
      <c r="H128" s="605" t="s">
        <v>320</v>
      </c>
      <c r="I128" s="603" t="s">
        <v>1045</v>
      </c>
      <c r="J128" s="603"/>
      <c r="K128" s="603"/>
      <c r="L128" s="603"/>
      <c r="M128" s="603"/>
      <c r="N128" s="603"/>
      <c r="O128" s="603"/>
      <c r="P128" s="609"/>
      <c r="Q128" s="609"/>
      <c r="R128" s="603"/>
      <c r="S128" s="603"/>
      <c r="T128" s="603"/>
      <c r="U128" s="603"/>
      <c r="V128" s="603"/>
      <c r="W128" s="603"/>
      <c r="X128" s="603"/>
      <c r="Y128" s="603"/>
      <c r="Z128" s="535"/>
      <c r="AA128" s="611" t="s">
        <v>255</v>
      </c>
      <c r="AB128" s="533" t="s">
        <v>1019</v>
      </c>
      <c r="AC128" s="460"/>
      <c r="AE128" s="406"/>
    </row>
    <row r="129" spans="2:31" ht="15" customHeight="1" x14ac:dyDescent="0.15">
      <c r="B129" s="877"/>
      <c r="C129" s="478"/>
      <c r="D129" s="478"/>
      <c r="E129" s="718"/>
      <c r="F129" s="670"/>
      <c r="G129" s="608"/>
      <c r="H129" s="603"/>
      <c r="I129" s="610" t="s">
        <v>320</v>
      </c>
      <c r="J129" s="702" t="s">
        <v>1049</v>
      </c>
      <c r="K129" s="702"/>
      <c r="L129" s="702"/>
      <c r="M129" s="702"/>
      <c r="N129" s="702"/>
      <c r="O129" s="702"/>
      <c r="P129" s="702"/>
      <c r="Q129" s="702"/>
      <c r="R129" s="702"/>
      <c r="S129" s="702"/>
      <c r="T129" s="702"/>
      <c r="U129" s="702"/>
      <c r="V129" s="702"/>
      <c r="W129" s="702"/>
      <c r="X129" s="702"/>
      <c r="Y129" s="702"/>
      <c r="Z129" s="703"/>
      <c r="AA129" s="611" t="s">
        <v>320</v>
      </c>
      <c r="AB129" s="533" t="s">
        <v>1020</v>
      </c>
      <c r="AC129" s="460"/>
      <c r="AE129" s="406"/>
    </row>
    <row r="130" spans="2:31" ht="15" customHeight="1" x14ac:dyDescent="0.15">
      <c r="B130" s="877"/>
      <c r="E130" s="718"/>
      <c r="F130" s="670"/>
      <c r="G130" s="608"/>
      <c r="H130" s="608" t="s">
        <v>819</v>
      </c>
      <c r="I130" s="603"/>
      <c r="J130" s="603"/>
      <c r="K130" s="603"/>
      <c r="L130" s="603"/>
      <c r="M130" s="603"/>
      <c r="N130" s="603"/>
      <c r="O130" s="603"/>
      <c r="P130" s="609"/>
      <c r="Q130" s="609"/>
      <c r="R130" s="603"/>
      <c r="S130" s="603"/>
      <c r="T130" s="603"/>
      <c r="U130" s="603"/>
      <c r="V130" s="603"/>
      <c r="W130" s="603"/>
      <c r="X130" s="603"/>
      <c r="Y130" s="603"/>
      <c r="Z130" s="535"/>
      <c r="AA130" s="611" t="s">
        <v>255</v>
      </c>
      <c r="AB130" s="533"/>
      <c r="AC130" s="460"/>
      <c r="AE130" s="406"/>
    </row>
    <row r="131" spans="2:31" ht="14.1" customHeight="1" x14ac:dyDescent="0.15">
      <c r="B131" s="877"/>
      <c r="E131" s="718"/>
      <c r="F131" s="669" t="s">
        <v>1218</v>
      </c>
      <c r="G131" s="463"/>
      <c r="H131" s="464" t="s">
        <v>1217</v>
      </c>
      <c r="I131" s="464"/>
      <c r="J131" s="463"/>
      <c r="K131" s="464"/>
      <c r="L131" s="463"/>
      <c r="M131" s="463"/>
      <c r="N131" s="463"/>
      <c r="O131" s="463"/>
      <c r="P131" s="463"/>
      <c r="Q131" s="463"/>
      <c r="R131" s="463"/>
      <c r="S131" s="463"/>
      <c r="T131" s="463"/>
      <c r="U131" s="463"/>
      <c r="V131" s="463"/>
      <c r="W131" s="463"/>
      <c r="X131" s="463"/>
      <c r="Y131" s="463"/>
      <c r="Z131" s="604"/>
      <c r="AA131" s="611" t="s">
        <v>255</v>
      </c>
      <c r="AB131" s="533"/>
      <c r="AC131" s="460"/>
      <c r="AE131" s="406"/>
    </row>
    <row r="132" spans="2:31" ht="14.1" customHeight="1" x14ac:dyDescent="0.15">
      <c r="B132" s="877"/>
      <c r="E132" s="718"/>
      <c r="F132" s="670"/>
      <c r="G132" s="450"/>
      <c r="H132" s="412"/>
      <c r="I132" s="450" t="s">
        <v>1207</v>
      </c>
      <c r="J132" s="680" t="s">
        <v>1223</v>
      </c>
      <c r="K132" s="680"/>
      <c r="L132" s="680"/>
      <c r="M132" s="680"/>
      <c r="N132" s="680"/>
      <c r="O132" s="680"/>
      <c r="P132" s="680"/>
      <c r="Q132" s="680"/>
      <c r="R132" s="680"/>
      <c r="S132" s="680"/>
      <c r="T132" s="680"/>
      <c r="U132" s="680"/>
      <c r="V132" s="680"/>
      <c r="W132" s="680"/>
      <c r="X132" s="680"/>
      <c r="Y132" s="680"/>
      <c r="Z132" s="456" t="s">
        <v>1208</v>
      </c>
      <c r="AA132" s="611" t="s">
        <v>255</v>
      </c>
      <c r="AB132" s="533"/>
      <c r="AC132" s="460"/>
      <c r="AE132" s="406"/>
    </row>
    <row r="133" spans="2:31" ht="14.1" customHeight="1" x14ac:dyDescent="0.15">
      <c r="B133" s="877"/>
      <c r="C133" s="478"/>
      <c r="D133" s="478"/>
      <c r="E133" s="718"/>
      <c r="F133" s="670"/>
      <c r="G133" s="450"/>
      <c r="H133" s="412" t="s">
        <v>1205</v>
      </c>
      <c r="I133" s="412"/>
      <c r="J133" s="450"/>
      <c r="K133" s="412"/>
      <c r="L133" s="450"/>
      <c r="M133" s="450"/>
      <c r="N133" s="450"/>
      <c r="O133" s="450"/>
      <c r="P133" s="450"/>
      <c r="Q133" s="450"/>
      <c r="R133" s="450"/>
      <c r="S133" s="450"/>
      <c r="T133" s="450"/>
      <c r="U133" s="450"/>
      <c r="V133" s="450"/>
      <c r="W133" s="450"/>
      <c r="X133" s="450"/>
      <c r="Y133" s="450"/>
      <c r="Z133" s="456"/>
      <c r="AA133" s="611" t="s">
        <v>255</v>
      </c>
      <c r="AB133" s="533"/>
      <c r="AC133" s="460"/>
      <c r="AE133" s="406"/>
    </row>
    <row r="134" spans="2:31" ht="14.1" customHeight="1" x14ac:dyDescent="0.15">
      <c r="B134" s="877"/>
      <c r="C134" s="478"/>
      <c r="D134" s="478"/>
      <c r="E134" s="718"/>
      <c r="F134" s="670"/>
      <c r="G134" s="450"/>
      <c r="H134" s="412"/>
      <c r="I134" s="450" t="s">
        <v>1207</v>
      </c>
      <c r="J134" s="680" t="s">
        <v>1224</v>
      </c>
      <c r="K134" s="680"/>
      <c r="L134" s="680"/>
      <c r="M134" s="680"/>
      <c r="N134" s="680"/>
      <c r="O134" s="680"/>
      <c r="P134" s="680"/>
      <c r="Q134" s="680"/>
      <c r="R134" s="680"/>
      <c r="S134" s="680"/>
      <c r="T134" s="680"/>
      <c r="U134" s="680"/>
      <c r="V134" s="680"/>
      <c r="W134" s="680"/>
      <c r="X134" s="680"/>
      <c r="Y134" s="680"/>
      <c r="Z134" s="456" t="s">
        <v>1208</v>
      </c>
      <c r="AA134" s="611" t="s">
        <v>255</v>
      </c>
      <c r="AB134" s="533"/>
      <c r="AC134" s="460"/>
      <c r="AE134" s="406"/>
    </row>
    <row r="135" spans="2:31" ht="14.1" customHeight="1" x14ac:dyDescent="0.15">
      <c r="B135" s="877"/>
      <c r="C135" s="478"/>
      <c r="D135" s="478"/>
      <c r="E135" s="718"/>
      <c r="F135" s="670"/>
      <c r="G135" s="450"/>
      <c r="H135" s="412" t="s">
        <v>1206</v>
      </c>
      <c r="I135" s="412"/>
      <c r="J135" s="450"/>
      <c r="K135" s="412"/>
      <c r="L135" s="450"/>
      <c r="M135" s="450"/>
      <c r="N135" s="450"/>
      <c r="O135" s="450"/>
      <c r="P135" s="450"/>
      <c r="Q135" s="450"/>
      <c r="R135" s="450"/>
      <c r="S135" s="450"/>
      <c r="T135" s="450"/>
      <c r="U135" s="450"/>
      <c r="V135" s="450"/>
      <c r="W135" s="450"/>
      <c r="X135" s="450"/>
      <c r="Y135" s="450"/>
      <c r="Z135" s="456"/>
      <c r="AA135" s="611" t="s">
        <v>255</v>
      </c>
      <c r="AB135" s="533"/>
      <c r="AC135" s="460"/>
      <c r="AE135" s="406"/>
    </row>
    <row r="136" spans="2:31" ht="14.1" customHeight="1" x14ac:dyDescent="0.15">
      <c r="B136" s="877"/>
      <c r="C136" s="478"/>
      <c r="D136" s="478"/>
      <c r="E136" s="718"/>
      <c r="F136" s="671"/>
      <c r="G136" s="468"/>
      <c r="H136" s="414"/>
      <c r="I136" s="468" t="s">
        <v>1207</v>
      </c>
      <c r="J136" s="681" t="s">
        <v>1224</v>
      </c>
      <c r="K136" s="681"/>
      <c r="L136" s="681"/>
      <c r="M136" s="681"/>
      <c r="N136" s="681"/>
      <c r="O136" s="681"/>
      <c r="P136" s="681"/>
      <c r="Q136" s="681"/>
      <c r="R136" s="681"/>
      <c r="S136" s="681"/>
      <c r="T136" s="681"/>
      <c r="U136" s="681"/>
      <c r="V136" s="681"/>
      <c r="W136" s="681"/>
      <c r="X136" s="681"/>
      <c r="Y136" s="681"/>
      <c r="Z136" s="470" t="s">
        <v>1208</v>
      </c>
      <c r="AA136" s="612" t="s">
        <v>255</v>
      </c>
      <c r="AB136" s="613"/>
      <c r="AC136" s="460"/>
      <c r="AE136" s="406"/>
    </row>
    <row r="137" spans="2:31" ht="15" customHeight="1" thickBot="1" x14ac:dyDescent="0.2">
      <c r="B137" s="877"/>
      <c r="C137" s="536"/>
      <c r="D137" s="536"/>
      <c r="E137" s="718"/>
      <c r="F137" s="757" t="s">
        <v>851</v>
      </c>
      <c r="G137" s="758"/>
      <c r="H137" s="758"/>
      <c r="I137" s="758"/>
      <c r="J137" s="758"/>
      <c r="K137" s="758"/>
      <c r="L137" s="758"/>
      <c r="M137" s="758"/>
      <c r="N137" s="758"/>
      <c r="O137" s="758"/>
      <c r="P137" s="758"/>
      <c r="Q137" s="758"/>
      <c r="R137" s="758"/>
      <c r="S137" s="758"/>
      <c r="T137" s="758"/>
      <c r="U137" s="758"/>
      <c r="V137" s="758"/>
      <c r="W137" s="758"/>
      <c r="X137" s="758"/>
      <c r="Y137" s="758"/>
      <c r="Z137" s="759"/>
      <c r="AA137" s="611" t="s">
        <v>255</v>
      </c>
      <c r="AB137" s="533"/>
      <c r="AC137" s="460"/>
      <c r="AE137" s="406"/>
    </row>
    <row r="138" spans="2:31" ht="15" customHeight="1" x14ac:dyDescent="0.15">
      <c r="B138" s="877"/>
      <c r="C138" s="536"/>
      <c r="D138" s="536"/>
      <c r="E138" s="631"/>
      <c r="F138" s="730" t="s">
        <v>397</v>
      </c>
      <c r="G138" s="609" t="s">
        <v>12</v>
      </c>
      <c r="H138" s="402" t="s">
        <v>1164</v>
      </c>
      <c r="I138" s="603"/>
      <c r="J138" s="603"/>
      <c r="K138" s="603"/>
      <c r="L138" s="603"/>
      <c r="M138" s="603"/>
      <c r="N138" s="603"/>
      <c r="O138" s="603"/>
      <c r="P138" s="603"/>
      <c r="Q138" s="603"/>
      <c r="R138" s="603"/>
      <c r="S138" s="603"/>
      <c r="T138" s="603"/>
      <c r="U138" s="603"/>
      <c r="V138" s="603"/>
      <c r="W138" s="603"/>
      <c r="X138" s="603"/>
      <c r="Y138" s="603"/>
      <c r="Z138" s="535"/>
      <c r="AA138" s="611" t="s">
        <v>255</v>
      </c>
      <c r="AB138" s="533"/>
      <c r="AC138" s="460"/>
      <c r="AE138" s="406"/>
    </row>
    <row r="139" spans="2:31" ht="15" customHeight="1" x14ac:dyDescent="0.15">
      <c r="B139" s="877"/>
      <c r="C139" s="536"/>
      <c r="D139" s="536"/>
      <c r="E139" s="576"/>
      <c r="F139" s="670"/>
      <c r="G139" s="609"/>
      <c r="H139" s="603"/>
      <c r="I139" s="609" t="s">
        <v>739</v>
      </c>
      <c r="J139" s="609"/>
      <c r="K139" s="619" t="str">
        <f>IF(OR(H126="■"),"■","□")</f>
        <v>□</v>
      </c>
      <c r="L139" s="402" t="s">
        <v>1165</v>
      </c>
      <c r="M139" s="620"/>
      <c r="N139" s="621"/>
      <c r="P139" s="603"/>
      <c r="Q139" s="603"/>
      <c r="R139" s="603"/>
      <c r="S139" s="603"/>
      <c r="T139" s="603"/>
      <c r="U139" s="603"/>
      <c r="V139" s="603"/>
      <c r="W139" s="603"/>
      <c r="X139" s="603"/>
      <c r="Y139" s="603"/>
      <c r="Z139" s="535"/>
      <c r="AA139" s="611" t="s">
        <v>320</v>
      </c>
      <c r="AB139" s="533"/>
      <c r="AC139" s="460"/>
      <c r="AE139" s="406"/>
    </row>
    <row r="140" spans="2:31" ht="15" customHeight="1" x14ac:dyDescent="0.15">
      <c r="B140" s="877"/>
      <c r="C140" s="536"/>
      <c r="D140" s="536"/>
      <c r="E140" s="576"/>
      <c r="F140" s="645"/>
      <c r="G140" s="609"/>
      <c r="H140" s="622" t="s">
        <v>320</v>
      </c>
      <c r="I140" s="603" t="s">
        <v>1126</v>
      </c>
      <c r="J140" s="609"/>
      <c r="K140" s="619"/>
      <c r="M140" s="620"/>
      <c r="N140" s="621"/>
      <c r="P140" s="603"/>
      <c r="Q140" s="603"/>
      <c r="R140" s="603"/>
      <c r="S140" s="603"/>
      <c r="T140" s="603"/>
      <c r="U140" s="603"/>
      <c r="V140" s="603"/>
      <c r="W140" s="603"/>
      <c r="X140" s="603"/>
      <c r="Y140" s="603"/>
      <c r="Z140" s="535"/>
      <c r="AA140" s="611" t="s">
        <v>320</v>
      </c>
      <c r="AB140" s="533"/>
      <c r="AC140" s="460"/>
      <c r="AE140" s="406"/>
    </row>
    <row r="141" spans="2:31" ht="15" customHeight="1" x14ac:dyDescent="0.15">
      <c r="B141" s="877"/>
      <c r="C141" s="536"/>
      <c r="D141" s="536"/>
      <c r="E141" s="632"/>
      <c r="F141" s="669" t="s">
        <v>742</v>
      </c>
      <c r="G141" s="537" t="s">
        <v>12</v>
      </c>
      <c r="H141" s="465" t="s">
        <v>1166</v>
      </c>
      <c r="I141" s="532"/>
      <c r="J141" s="532"/>
      <c r="K141" s="532"/>
      <c r="L141" s="532"/>
      <c r="M141" s="532"/>
      <c r="N141" s="532"/>
      <c r="O141" s="532"/>
      <c r="P141" s="532"/>
      <c r="Q141" s="532"/>
      <c r="R141" s="532"/>
      <c r="S141" s="532"/>
      <c r="T141" s="532"/>
      <c r="U141" s="532"/>
      <c r="V141" s="532"/>
      <c r="W141" s="532"/>
      <c r="X141" s="532"/>
      <c r="Y141" s="532"/>
      <c r="Z141" s="538"/>
      <c r="AA141" s="611" t="s">
        <v>320</v>
      </c>
      <c r="AB141" s="533"/>
      <c r="AC141" s="460"/>
      <c r="AD141" s="406"/>
      <c r="AE141" s="406"/>
    </row>
    <row r="142" spans="2:31" ht="15" customHeight="1" x14ac:dyDescent="0.15">
      <c r="B142" s="877"/>
      <c r="C142" s="536"/>
      <c r="D142" s="536"/>
      <c r="E142" s="632"/>
      <c r="F142" s="670"/>
      <c r="G142" s="539"/>
      <c r="H142" s="603"/>
      <c r="I142" s="609" t="s">
        <v>739</v>
      </c>
      <c r="J142" s="609"/>
      <c r="K142" s="619" t="str">
        <f>IF(OR(H126="■"),"■","□")</f>
        <v>□</v>
      </c>
      <c r="L142" s="402" t="s">
        <v>1167</v>
      </c>
      <c r="M142" s="620"/>
      <c r="N142" s="621"/>
      <c r="O142" s="603"/>
      <c r="P142" s="603"/>
      <c r="Q142" s="603"/>
      <c r="R142" s="603"/>
      <c r="S142" s="603"/>
      <c r="T142" s="603"/>
      <c r="U142" s="603"/>
      <c r="V142" s="603"/>
      <c r="W142" s="603"/>
      <c r="X142" s="603"/>
      <c r="Y142" s="603"/>
      <c r="Z142" s="535"/>
      <c r="AA142" s="611" t="s">
        <v>320</v>
      </c>
      <c r="AB142" s="533"/>
      <c r="AC142" s="460"/>
      <c r="AD142" s="406"/>
      <c r="AE142" s="406"/>
    </row>
    <row r="143" spans="2:31" ht="12" customHeight="1" thickBot="1" x14ac:dyDescent="0.2">
      <c r="B143" s="877"/>
      <c r="C143" s="536"/>
      <c r="D143" s="536"/>
      <c r="E143" s="632"/>
      <c r="F143" s="670"/>
      <c r="G143" s="539"/>
      <c r="H143" s="622" t="s">
        <v>255</v>
      </c>
      <c r="I143" s="603" t="s">
        <v>1127</v>
      </c>
      <c r="J143" s="609"/>
      <c r="K143" s="619"/>
      <c r="M143" s="620"/>
      <c r="N143" s="621"/>
      <c r="O143" s="603"/>
      <c r="P143" s="603"/>
      <c r="Q143" s="603"/>
      <c r="R143" s="603"/>
      <c r="S143" s="603"/>
      <c r="T143" s="603"/>
      <c r="U143" s="603"/>
      <c r="V143" s="603"/>
      <c r="W143" s="603"/>
      <c r="X143" s="603"/>
      <c r="Y143" s="603"/>
      <c r="Z143" s="535"/>
      <c r="AA143" s="611"/>
      <c r="AB143" s="533"/>
      <c r="AC143" s="460"/>
      <c r="AD143" s="406"/>
      <c r="AE143" s="406"/>
    </row>
    <row r="144" spans="2:31" ht="15" customHeight="1" thickBot="1" x14ac:dyDescent="0.2">
      <c r="B144" s="877"/>
      <c r="C144" s="536"/>
      <c r="D144" s="536"/>
      <c r="E144" s="717" t="s">
        <v>1021</v>
      </c>
      <c r="F144" s="727" t="s">
        <v>1022</v>
      </c>
      <c r="G144" s="728"/>
      <c r="H144" s="728"/>
      <c r="I144" s="728"/>
      <c r="J144" s="728"/>
      <c r="K144" s="728"/>
      <c r="L144" s="728"/>
      <c r="M144" s="728"/>
      <c r="N144" s="728"/>
      <c r="O144" s="728"/>
      <c r="P144" s="728"/>
      <c r="Q144" s="728"/>
      <c r="R144" s="728"/>
      <c r="S144" s="728"/>
      <c r="T144" s="728"/>
      <c r="U144" s="728"/>
      <c r="V144" s="728"/>
      <c r="W144" s="728"/>
      <c r="X144" s="728"/>
      <c r="Y144" s="728"/>
      <c r="Z144" s="729"/>
      <c r="AA144" s="540" t="s">
        <v>255</v>
      </c>
      <c r="AB144" s="528" t="s">
        <v>668</v>
      </c>
      <c r="AC144" s="460"/>
      <c r="AE144" s="406"/>
    </row>
    <row r="145" spans="2:38" ht="15" customHeight="1" x14ac:dyDescent="0.15">
      <c r="B145" s="877"/>
      <c r="C145" s="536"/>
      <c r="D145" s="536"/>
      <c r="E145" s="718"/>
      <c r="F145" s="755" t="s">
        <v>1023</v>
      </c>
      <c r="G145" s="541" t="s">
        <v>320</v>
      </c>
      <c r="H145" s="804" t="s">
        <v>1024</v>
      </c>
      <c r="I145" s="804"/>
      <c r="J145" s="804"/>
      <c r="K145" s="804"/>
      <c r="L145" s="804"/>
      <c r="M145" s="804"/>
      <c r="N145" s="804"/>
      <c r="O145" s="804"/>
      <c r="P145" s="804"/>
      <c r="Q145" s="804"/>
      <c r="R145" s="804"/>
      <c r="S145" s="804"/>
      <c r="T145" s="804"/>
      <c r="U145" s="804"/>
      <c r="V145" s="804"/>
      <c r="W145" s="804"/>
      <c r="X145" s="804"/>
      <c r="Y145" s="804"/>
      <c r="Z145" s="805"/>
      <c r="AA145" s="611" t="s">
        <v>255</v>
      </c>
      <c r="AB145" s="533" t="s">
        <v>840</v>
      </c>
      <c r="AC145" s="460"/>
      <c r="AE145" s="406"/>
    </row>
    <row r="146" spans="2:38" ht="15" customHeight="1" x14ac:dyDescent="0.15">
      <c r="B146" s="877"/>
      <c r="C146" s="536"/>
      <c r="D146" s="536"/>
      <c r="E146" s="718"/>
      <c r="F146" s="756"/>
      <c r="G146" s="605" t="s">
        <v>320</v>
      </c>
      <c r="H146" s="744" t="s">
        <v>1025</v>
      </c>
      <c r="I146" s="744"/>
      <c r="J146" s="744"/>
      <c r="K146" s="744"/>
      <c r="L146" s="744"/>
      <c r="M146" s="744"/>
      <c r="N146" s="744"/>
      <c r="O146" s="744"/>
      <c r="P146" s="744"/>
      <c r="Q146" s="744"/>
      <c r="R146" s="744"/>
      <c r="S146" s="744"/>
      <c r="T146" s="744"/>
      <c r="U146" s="744"/>
      <c r="V146" s="744"/>
      <c r="W146" s="744"/>
      <c r="X146" s="744"/>
      <c r="Y146" s="744"/>
      <c r="Z146" s="745"/>
      <c r="AA146" s="746" t="s">
        <v>320</v>
      </c>
      <c r="AB146" s="747" t="s">
        <v>841</v>
      </c>
      <c r="AC146" s="460"/>
      <c r="AE146" s="406"/>
    </row>
    <row r="147" spans="2:38" ht="15" customHeight="1" x14ac:dyDescent="0.15">
      <c r="B147" s="877"/>
      <c r="C147" s="536"/>
      <c r="D147" s="536"/>
      <c r="E147" s="632"/>
      <c r="F147" s="646"/>
      <c r="G147" s="623"/>
      <c r="H147" s="741" t="s">
        <v>1026</v>
      </c>
      <c r="I147" s="880"/>
      <c r="J147" s="880"/>
      <c r="K147" s="880"/>
      <c r="L147" s="880"/>
      <c r="M147" s="880"/>
      <c r="N147" s="880"/>
      <c r="O147" s="880"/>
      <c r="P147" s="880"/>
      <c r="Q147" s="880"/>
      <c r="R147" s="880"/>
      <c r="S147" s="880"/>
      <c r="T147" s="880"/>
      <c r="U147" s="880"/>
      <c r="V147" s="880"/>
      <c r="W147" s="880"/>
      <c r="X147" s="880"/>
      <c r="Y147" s="880"/>
      <c r="Z147" s="743" t="s">
        <v>1027</v>
      </c>
      <c r="AA147" s="746"/>
      <c r="AB147" s="747"/>
      <c r="AC147" s="460"/>
      <c r="AE147" s="406"/>
      <c r="AF147" s="542"/>
      <c r="AG147" s="542"/>
      <c r="AH147" s="542"/>
      <c r="AI147" s="542"/>
    </row>
    <row r="148" spans="2:38" ht="15" customHeight="1" x14ac:dyDescent="0.15">
      <c r="B148" s="877"/>
      <c r="C148" s="536"/>
      <c r="D148" s="536"/>
      <c r="E148" s="632"/>
      <c r="F148" s="647"/>
      <c r="G148" s="543"/>
      <c r="H148" s="879"/>
      <c r="I148" s="881"/>
      <c r="J148" s="881"/>
      <c r="K148" s="881"/>
      <c r="L148" s="881"/>
      <c r="M148" s="881"/>
      <c r="N148" s="881"/>
      <c r="O148" s="881"/>
      <c r="P148" s="881"/>
      <c r="Q148" s="881"/>
      <c r="R148" s="881"/>
      <c r="S148" s="881"/>
      <c r="T148" s="881"/>
      <c r="U148" s="881"/>
      <c r="V148" s="881"/>
      <c r="W148" s="881"/>
      <c r="X148" s="881"/>
      <c r="Y148" s="881"/>
      <c r="Z148" s="882"/>
      <c r="AA148" s="611" t="s">
        <v>255</v>
      </c>
      <c r="AB148" s="544"/>
      <c r="AC148" s="460"/>
      <c r="AE148" s="406"/>
      <c r="AF148" s="542"/>
      <c r="AG148" s="542"/>
      <c r="AH148" s="542"/>
      <c r="AI148" s="542"/>
    </row>
    <row r="149" spans="2:38" ht="15" customHeight="1" x14ac:dyDescent="0.15">
      <c r="B149" s="877"/>
      <c r="C149" s="536"/>
      <c r="D149" s="536"/>
      <c r="E149" s="632"/>
      <c r="F149" s="883" t="s">
        <v>1028</v>
      </c>
      <c r="G149" s="545" t="s">
        <v>320</v>
      </c>
      <c r="H149" s="802" t="s">
        <v>1029</v>
      </c>
      <c r="I149" s="802"/>
      <c r="J149" s="802"/>
      <c r="K149" s="802"/>
      <c r="L149" s="802"/>
      <c r="M149" s="802"/>
      <c r="N149" s="802"/>
      <c r="O149" s="802"/>
      <c r="P149" s="802"/>
      <c r="Q149" s="802"/>
      <c r="R149" s="802"/>
      <c r="S149" s="802"/>
      <c r="T149" s="802"/>
      <c r="U149" s="802"/>
      <c r="V149" s="802"/>
      <c r="W149" s="802"/>
      <c r="X149" s="802"/>
      <c r="Y149" s="802"/>
      <c r="Z149" s="803"/>
      <c r="AA149" s="787" t="s">
        <v>320</v>
      </c>
      <c r="AB149" s="747" t="s">
        <v>842</v>
      </c>
      <c r="AC149" s="460"/>
      <c r="AE149" s="406"/>
    </row>
    <row r="150" spans="2:38" ht="15" customHeight="1" x14ac:dyDescent="0.15">
      <c r="B150" s="877"/>
      <c r="C150" s="536"/>
      <c r="D150" s="536"/>
      <c r="E150" s="632"/>
      <c r="F150" s="756"/>
      <c r="G150" s="546"/>
      <c r="H150" s="605" t="s">
        <v>320</v>
      </c>
      <c r="I150" s="744" t="s">
        <v>1030</v>
      </c>
      <c r="J150" s="744"/>
      <c r="K150" s="744"/>
      <c r="L150" s="744"/>
      <c r="M150" s="744"/>
      <c r="N150" s="744"/>
      <c r="O150" s="744"/>
      <c r="P150" s="744"/>
      <c r="Q150" s="744"/>
      <c r="R150" s="744"/>
      <c r="S150" s="744"/>
      <c r="T150" s="744"/>
      <c r="U150" s="744"/>
      <c r="V150" s="744"/>
      <c r="W150" s="744"/>
      <c r="X150" s="744"/>
      <c r="Y150" s="744"/>
      <c r="Z150" s="745"/>
      <c r="AA150" s="787"/>
      <c r="AB150" s="747"/>
      <c r="AC150" s="460"/>
      <c r="AE150" s="406"/>
      <c r="AF150" s="530"/>
      <c r="AG150" s="530"/>
      <c r="AH150" s="475"/>
      <c r="AI150" s="542"/>
      <c r="AJ150" s="530"/>
      <c r="AK150" s="530"/>
      <c r="AL150" s="530"/>
    </row>
    <row r="151" spans="2:38" ht="15" customHeight="1" x14ac:dyDescent="0.15">
      <c r="B151" s="877"/>
      <c r="C151" s="536"/>
      <c r="D151" s="536"/>
      <c r="E151" s="632"/>
      <c r="F151" s="648"/>
      <c r="G151" s="605" t="s">
        <v>320</v>
      </c>
      <c r="H151" s="744" t="s">
        <v>1025</v>
      </c>
      <c r="I151" s="744"/>
      <c r="J151" s="744"/>
      <c r="K151" s="744"/>
      <c r="L151" s="744"/>
      <c r="M151" s="744"/>
      <c r="N151" s="744"/>
      <c r="O151" s="744"/>
      <c r="P151" s="744"/>
      <c r="Q151" s="744"/>
      <c r="R151" s="744"/>
      <c r="S151" s="744"/>
      <c r="T151" s="744"/>
      <c r="U151" s="744"/>
      <c r="V151" s="744"/>
      <c r="W151" s="744"/>
      <c r="X151" s="744"/>
      <c r="Y151" s="744"/>
      <c r="Z151" s="745"/>
      <c r="AA151" s="611" t="s">
        <v>255</v>
      </c>
      <c r="AB151" s="544"/>
      <c r="AC151" s="460"/>
      <c r="AE151" s="406"/>
      <c r="AF151" s="530"/>
      <c r="AG151" s="530"/>
      <c r="AH151" s="475"/>
      <c r="AI151" s="542"/>
      <c r="AJ151" s="530"/>
      <c r="AK151" s="530"/>
      <c r="AL151" s="530"/>
    </row>
    <row r="152" spans="2:38" ht="15.75" customHeight="1" x14ac:dyDescent="0.15">
      <c r="B152" s="877"/>
      <c r="C152" s="536"/>
      <c r="D152" s="536"/>
      <c r="E152" s="632"/>
      <c r="F152" s="648"/>
      <c r="G152" s="624"/>
      <c r="H152" s="741" t="s">
        <v>1026</v>
      </c>
      <c r="I152" s="742"/>
      <c r="J152" s="742"/>
      <c r="K152" s="742"/>
      <c r="L152" s="742"/>
      <c r="M152" s="742"/>
      <c r="N152" s="742"/>
      <c r="O152" s="742"/>
      <c r="P152" s="742"/>
      <c r="Q152" s="742"/>
      <c r="R152" s="742"/>
      <c r="S152" s="742"/>
      <c r="T152" s="742"/>
      <c r="U152" s="742"/>
      <c r="V152" s="742"/>
      <c r="W152" s="742"/>
      <c r="X152" s="742"/>
      <c r="Y152" s="742"/>
      <c r="Z152" s="743" t="s">
        <v>1027</v>
      </c>
      <c r="AA152" s="611" t="s">
        <v>255</v>
      </c>
      <c r="AB152" s="533"/>
      <c r="AC152" s="460"/>
      <c r="AE152" s="406"/>
    </row>
    <row r="153" spans="2:38" ht="27" customHeight="1" x14ac:dyDescent="0.15">
      <c r="B153" s="877"/>
      <c r="C153" s="536"/>
      <c r="D153" s="536"/>
      <c r="E153" s="632"/>
      <c r="F153" s="648"/>
      <c r="G153" s="624"/>
      <c r="H153" s="741"/>
      <c r="I153" s="742"/>
      <c r="J153" s="742"/>
      <c r="K153" s="742"/>
      <c r="L153" s="742"/>
      <c r="M153" s="742"/>
      <c r="N153" s="742"/>
      <c r="O153" s="742"/>
      <c r="P153" s="742"/>
      <c r="Q153" s="742"/>
      <c r="R153" s="742"/>
      <c r="S153" s="742"/>
      <c r="T153" s="742"/>
      <c r="U153" s="742"/>
      <c r="V153" s="742"/>
      <c r="W153" s="742"/>
      <c r="X153" s="742"/>
      <c r="Y153" s="742"/>
      <c r="Z153" s="743"/>
      <c r="AA153" s="611" t="s">
        <v>255</v>
      </c>
      <c r="AB153" s="533"/>
      <c r="AC153" s="460"/>
      <c r="AE153" s="406"/>
    </row>
    <row r="154" spans="2:38" ht="15" customHeight="1" x14ac:dyDescent="0.15">
      <c r="B154" s="877"/>
      <c r="C154" s="696" t="s">
        <v>1193</v>
      </c>
      <c r="D154" s="697"/>
      <c r="E154" s="717" t="s">
        <v>1031</v>
      </c>
      <c r="F154" s="721" t="s">
        <v>782</v>
      </c>
      <c r="G154" s="531"/>
      <c r="H154" s="545" t="s">
        <v>320</v>
      </c>
      <c r="I154" s="723" t="s">
        <v>852</v>
      </c>
      <c r="J154" s="723"/>
      <c r="K154" s="723"/>
      <c r="L154" s="723"/>
      <c r="M154" s="723"/>
      <c r="N154" s="723"/>
      <c r="O154" s="723"/>
      <c r="P154" s="723"/>
      <c r="Q154" s="723"/>
      <c r="R154" s="723"/>
      <c r="S154" s="723"/>
      <c r="T154" s="723"/>
      <c r="U154" s="723"/>
      <c r="V154" s="723"/>
      <c r="W154" s="723"/>
      <c r="X154" s="723"/>
      <c r="Y154" s="723"/>
      <c r="Z154" s="724"/>
      <c r="AA154" s="540" t="s">
        <v>255</v>
      </c>
      <c r="AB154" s="528" t="s">
        <v>668</v>
      </c>
      <c r="AC154" s="460"/>
      <c r="AE154" s="406"/>
    </row>
    <row r="155" spans="2:38" ht="15" customHeight="1" x14ac:dyDescent="0.15">
      <c r="B155" s="877"/>
      <c r="C155" s="698"/>
      <c r="D155" s="699"/>
      <c r="E155" s="718"/>
      <c r="F155" s="722"/>
      <c r="G155" s="606"/>
      <c r="H155" s="605" t="s">
        <v>320</v>
      </c>
      <c r="I155" s="725" t="s">
        <v>1047</v>
      </c>
      <c r="J155" s="725"/>
      <c r="K155" s="725"/>
      <c r="L155" s="725"/>
      <c r="M155" s="725"/>
      <c r="N155" s="725"/>
      <c r="O155" s="725"/>
      <c r="P155" s="725"/>
      <c r="Q155" s="725"/>
      <c r="R155" s="725"/>
      <c r="S155" s="725"/>
      <c r="T155" s="725"/>
      <c r="U155" s="725"/>
      <c r="V155" s="725"/>
      <c r="W155" s="725"/>
      <c r="X155" s="725"/>
      <c r="Y155" s="725"/>
      <c r="Z155" s="726"/>
      <c r="AA155" s="611" t="s">
        <v>255</v>
      </c>
      <c r="AB155" s="533" t="s">
        <v>797</v>
      </c>
      <c r="AC155" s="460"/>
      <c r="AE155" s="406"/>
    </row>
    <row r="156" spans="2:38" ht="15" customHeight="1" x14ac:dyDescent="0.15">
      <c r="B156" s="877"/>
      <c r="C156" s="698"/>
      <c r="D156" s="699"/>
      <c r="E156" s="718"/>
      <c r="F156" s="722"/>
      <c r="G156" s="606"/>
      <c r="H156" s="605" t="s">
        <v>320</v>
      </c>
      <c r="I156" s="725" t="s">
        <v>1048</v>
      </c>
      <c r="J156" s="725"/>
      <c r="K156" s="725"/>
      <c r="L156" s="725"/>
      <c r="M156" s="725"/>
      <c r="N156" s="725"/>
      <c r="O156" s="725"/>
      <c r="P156" s="725"/>
      <c r="Q156" s="725"/>
      <c r="R156" s="725"/>
      <c r="S156" s="725"/>
      <c r="T156" s="725"/>
      <c r="U156" s="725"/>
      <c r="V156" s="725"/>
      <c r="W156" s="725"/>
      <c r="X156" s="725"/>
      <c r="Y156" s="725"/>
      <c r="Z156" s="726"/>
      <c r="AA156" s="611" t="s">
        <v>255</v>
      </c>
      <c r="AB156" s="533" t="s">
        <v>525</v>
      </c>
      <c r="AC156" s="460"/>
      <c r="AE156" s="406"/>
    </row>
    <row r="157" spans="2:38" ht="15" customHeight="1" x14ac:dyDescent="0.15">
      <c r="B157" s="877"/>
      <c r="C157" s="437" t="s">
        <v>320</v>
      </c>
      <c r="D157" s="402" t="s">
        <v>1192</v>
      </c>
      <c r="E157" s="718"/>
      <c r="F157" s="722"/>
      <c r="G157" s="606"/>
      <c r="H157" s="606"/>
      <c r="I157" s="610" t="s">
        <v>320</v>
      </c>
      <c r="J157" s="702" t="s">
        <v>1049</v>
      </c>
      <c r="K157" s="702"/>
      <c r="L157" s="702"/>
      <c r="M157" s="702"/>
      <c r="N157" s="702"/>
      <c r="O157" s="702"/>
      <c r="P157" s="702"/>
      <c r="Q157" s="702"/>
      <c r="R157" s="702"/>
      <c r="S157" s="702"/>
      <c r="T157" s="702"/>
      <c r="U157" s="702"/>
      <c r="V157" s="702"/>
      <c r="W157" s="702"/>
      <c r="X157" s="702"/>
      <c r="Y157" s="702"/>
      <c r="Z157" s="703"/>
      <c r="AA157" s="611" t="s">
        <v>255</v>
      </c>
      <c r="AB157" s="533" t="s">
        <v>203</v>
      </c>
      <c r="AC157" s="460"/>
      <c r="AE157" s="406"/>
    </row>
    <row r="158" spans="2:38" ht="14.1" customHeight="1" x14ac:dyDescent="0.15">
      <c r="B158" s="877"/>
      <c r="C158" s="584"/>
      <c r="E158" s="718"/>
      <c r="F158" s="669" t="s">
        <v>1219</v>
      </c>
      <c r="G158" s="463"/>
      <c r="H158" s="464" t="s">
        <v>1220</v>
      </c>
      <c r="I158" s="464"/>
      <c r="J158" s="463"/>
      <c r="K158" s="464"/>
      <c r="L158" s="463"/>
      <c r="M158" s="463"/>
      <c r="N158" s="463"/>
      <c r="O158" s="463"/>
      <c r="P158" s="463"/>
      <c r="Q158" s="463"/>
      <c r="R158" s="463"/>
      <c r="S158" s="463"/>
      <c r="T158" s="463"/>
      <c r="U158" s="463"/>
      <c r="V158" s="463"/>
      <c r="W158" s="463"/>
      <c r="X158" s="463"/>
      <c r="Y158" s="463"/>
      <c r="Z158" s="604"/>
      <c r="AA158" s="611" t="s">
        <v>255</v>
      </c>
      <c r="AB158" s="533"/>
      <c r="AC158" s="460"/>
      <c r="AE158" s="406"/>
    </row>
    <row r="159" spans="2:38" ht="14.1" customHeight="1" x14ac:dyDescent="0.15">
      <c r="B159" s="877"/>
      <c r="C159" s="584"/>
      <c r="E159" s="718"/>
      <c r="F159" s="670"/>
      <c r="G159" s="450"/>
      <c r="H159" s="412"/>
      <c r="I159" s="450" t="s">
        <v>1207</v>
      </c>
      <c r="J159" s="680" t="s">
        <v>1233</v>
      </c>
      <c r="K159" s="680"/>
      <c r="L159" s="680"/>
      <c r="M159" s="680"/>
      <c r="N159" s="680"/>
      <c r="O159" s="680"/>
      <c r="P159" s="680"/>
      <c r="Q159" s="680"/>
      <c r="R159" s="680"/>
      <c r="S159" s="680"/>
      <c r="T159" s="680"/>
      <c r="U159" s="680"/>
      <c r="V159" s="680"/>
      <c r="W159" s="680"/>
      <c r="X159" s="680"/>
      <c r="Y159" s="680"/>
      <c r="Z159" s="456" t="s">
        <v>1208</v>
      </c>
      <c r="AA159" s="611" t="s">
        <v>255</v>
      </c>
      <c r="AB159" s="533"/>
      <c r="AC159" s="460"/>
      <c r="AE159" s="406"/>
    </row>
    <row r="160" spans="2:38" ht="14.1" customHeight="1" x14ac:dyDescent="0.15">
      <c r="B160" s="877"/>
      <c r="C160" s="584"/>
      <c r="E160" s="718"/>
      <c r="F160" s="670"/>
      <c r="G160" s="450"/>
      <c r="H160" s="412" t="s">
        <v>1221</v>
      </c>
      <c r="I160" s="412"/>
      <c r="J160" s="450"/>
      <c r="K160" s="412"/>
      <c r="L160" s="450"/>
      <c r="M160" s="450"/>
      <c r="N160" s="450"/>
      <c r="O160" s="450"/>
      <c r="P160" s="450"/>
      <c r="Q160" s="450"/>
      <c r="R160" s="450"/>
      <c r="S160" s="450"/>
      <c r="T160" s="450"/>
      <c r="U160" s="450"/>
      <c r="V160" s="450"/>
      <c r="W160" s="450"/>
      <c r="X160" s="450"/>
      <c r="Y160" s="450"/>
      <c r="Z160" s="456"/>
      <c r="AA160" s="611" t="s">
        <v>255</v>
      </c>
      <c r="AB160" s="533"/>
      <c r="AC160" s="460"/>
      <c r="AE160" s="406"/>
    </row>
    <row r="161" spans="2:97" ht="14.1" customHeight="1" thickBot="1" x14ac:dyDescent="0.2">
      <c r="B161" s="877"/>
      <c r="C161" s="584"/>
      <c r="E161" s="718"/>
      <c r="F161" s="740"/>
      <c r="G161" s="450"/>
      <c r="H161" s="412"/>
      <c r="I161" s="450" t="s">
        <v>1207</v>
      </c>
      <c r="J161" s="680" t="s">
        <v>1234</v>
      </c>
      <c r="K161" s="680"/>
      <c r="L161" s="680"/>
      <c r="M161" s="680"/>
      <c r="N161" s="680"/>
      <c r="O161" s="680"/>
      <c r="P161" s="680"/>
      <c r="Q161" s="680"/>
      <c r="R161" s="680"/>
      <c r="S161" s="680"/>
      <c r="T161" s="680"/>
      <c r="U161" s="680"/>
      <c r="V161" s="680"/>
      <c r="W161" s="680"/>
      <c r="X161" s="680"/>
      <c r="Y161" s="680"/>
      <c r="Z161" s="456" t="s">
        <v>1208</v>
      </c>
      <c r="AA161" s="611" t="s">
        <v>255</v>
      </c>
      <c r="AB161" s="533"/>
      <c r="AC161" s="460"/>
      <c r="AE161" s="406"/>
    </row>
    <row r="162" spans="2:97" ht="15" customHeight="1" thickBot="1" x14ac:dyDescent="0.2">
      <c r="B162" s="877"/>
      <c r="C162" s="584"/>
      <c r="D162" s="536"/>
      <c r="E162" s="718"/>
      <c r="F162" s="727" t="s">
        <v>1032</v>
      </c>
      <c r="G162" s="728"/>
      <c r="H162" s="728"/>
      <c r="I162" s="728"/>
      <c r="J162" s="728"/>
      <c r="K162" s="728"/>
      <c r="L162" s="728"/>
      <c r="M162" s="728"/>
      <c r="N162" s="728"/>
      <c r="O162" s="728"/>
      <c r="P162" s="728"/>
      <c r="Q162" s="728"/>
      <c r="R162" s="728"/>
      <c r="S162" s="728"/>
      <c r="T162" s="728"/>
      <c r="U162" s="728"/>
      <c r="V162" s="728"/>
      <c r="W162" s="728"/>
      <c r="X162" s="728"/>
      <c r="Y162" s="728"/>
      <c r="Z162" s="729"/>
      <c r="AA162" s="611" t="s">
        <v>255</v>
      </c>
      <c r="AB162" s="533"/>
      <c r="AC162" s="509"/>
      <c r="AE162" s="547"/>
    </row>
    <row r="163" spans="2:97" ht="14.1" customHeight="1" x14ac:dyDescent="0.15">
      <c r="B163" s="877"/>
      <c r="C163" s="584"/>
      <c r="D163" s="536"/>
      <c r="E163" s="718"/>
      <c r="F163" s="730" t="s">
        <v>791</v>
      </c>
      <c r="G163" s="548" t="s">
        <v>12</v>
      </c>
      <c r="H163" s="549" t="s">
        <v>793</v>
      </c>
      <c r="I163" s="550"/>
      <c r="J163" s="550"/>
      <c r="K163" s="550"/>
      <c r="L163" s="550"/>
      <c r="M163" s="550"/>
      <c r="N163" s="550"/>
      <c r="O163" s="550"/>
      <c r="P163" s="550"/>
      <c r="Q163" s="731" t="str">
        <f>IF(OR(H154="■"),"■","□")</f>
        <v>□</v>
      </c>
      <c r="R163" s="734" t="s">
        <v>808</v>
      </c>
      <c r="S163" s="734"/>
      <c r="T163" s="734"/>
      <c r="U163" s="734"/>
      <c r="V163" s="734"/>
      <c r="W163" s="734"/>
      <c r="X163" s="734"/>
      <c r="Y163" s="734"/>
      <c r="Z163" s="735"/>
      <c r="AA163" s="611" t="s">
        <v>255</v>
      </c>
      <c r="AB163" s="533"/>
      <c r="AC163" s="509"/>
    </row>
    <row r="164" spans="2:97" ht="14.1" customHeight="1" x14ac:dyDescent="0.15">
      <c r="B164" s="877"/>
      <c r="C164" s="584"/>
      <c r="D164" s="536"/>
      <c r="E164" s="718"/>
      <c r="F164" s="670"/>
      <c r="G164" s="609"/>
      <c r="H164" s="609" t="s">
        <v>12</v>
      </c>
      <c r="I164" s="603" t="s">
        <v>794</v>
      </c>
      <c r="J164" s="603"/>
      <c r="K164" s="603"/>
      <c r="L164" s="603"/>
      <c r="M164" s="603"/>
      <c r="N164" s="603"/>
      <c r="O164" s="603"/>
      <c r="P164" s="603"/>
      <c r="Q164" s="732"/>
      <c r="R164" s="736"/>
      <c r="S164" s="736"/>
      <c r="T164" s="736"/>
      <c r="U164" s="736"/>
      <c r="V164" s="736"/>
      <c r="W164" s="736"/>
      <c r="X164" s="736"/>
      <c r="Y164" s="736"/>
      <c r="Z164" s="737"/>
      <c r="AA164" s="611" t="s">
        <v>320</v>
      </c>
      <c r="AB164" s="533"/>
      <c r="AC164" s="509"/>
      <c r="CS164" s="547"/>
    </row>
    <row r="165" spans="2:97" ht="14.1" customHeight="1" x14ac:dyDescent="0.15">
      <c r="B165" s="877"/>
      <c r="C165" s="584"/>
      <c r="D165" s="536"/>
      <c r="E165" s="477"/>
      <c r="F165" s="671"/>
      <c r="G165" s="551"/>
      <c r="H165" s="551" t="s">
        <v>12</v>
      </c>
      <c r="I165" s="481" t="s">
        <v>792</v>
      </c>
      <c r="J165" s="552"/>
      <c r="K165" s="552"/>
      <c r="L165" s="553"/>
      <c r="M165" s="481"/>
      <c r="N165" s="554"/>
      <c r="O165" s="554"/>
      <c r="P165" s="554"/>
      <c r="Q165" s="733"/>
      <c r="R165" s="738"/>
      <c r="S165" s="738"/>
      <c r="T165" s="738"/>
      <c r="U165" s="738"/>
      <c r="V165" s="738"/>
      <c r="W165" s="738"/>
      <c r="X165" s="738"/>
      <c r="Y165" s="738"/>
      <c r="Z165" s="739"/>
      <c r="AA165" s="611" t="s">
        <v>320</v>
      </c>
      <c r="AB165" s="533"/>
      <c r="AC165" s="509"/>
    </row>
    <row r="166" spans="2:97" ht="14.1" customHeight="1" x14ac:dyDescent="0.15">
      <c r="B166" s="877"/>
      <c r="C166" s="584"/>
      <c r="D166" s="536"/>
      <c r="E166" s="477"/>
      <c r="F166" s="669" t="s">
        <v>795</v>
      </c>
      <c r="G166" s="656" t="s">
        <v>12</v>
      </c>
      <c r="H166" s="465" t="s">
        <v>789</v>
      </c>
      <c r="I166" s="532"/>
      <c r="J166" s="532"/>
      <c r="K166" s="532"/>
      <c r="L166" s="532"/>
      <c r="M166" s="532"/>
      <c r="N166" s="532"/>
      <c r="O166" s="532"/>
      <c r="P166" s="532"/>
      <c r="Q166" s="864" t="str">
        <f>IF(OR(H154="■"),"■","□")</f>
        <v>□</v>
      </c>
      <c r="R166" s="751" t="s">
        <v>808</v>
      </c>
      <c r="S166" s="751"/>
      <c r="T166" s="751"/>
      <c r="U166" s="751"/>
      <c r="V166" s="751"/>
      <c r="W166" s="751"/>
      <c r="X166" s="751"/>
      <c r="Y166" s="751"/>
      <c r="Z166" s="752"/>
      <c r="AA166" s="611" t="s">
        <v>320</v>
      </c>
      <c r="AB166" s="533"/>
      <c r="AC166" s="509"/>
    </row>
    <row r="167" spans="2:97" ht="14.1" customHeight="1" x14ac:dyDescent="0.15">
      <c r="B167" s="877"/>
      <c r="C167" s="584"/>
      <c r="D167" s="536"/>
      <c r="E167" s="477"/>
      <c r="F167" s="670"/>
      <c r="G167" s="539" t="s">
        <v>12</v>
      </c>
      <c r="H167" s="603" t="s">
        <v>790</v>
      </c>
      <c r="I167" s="603"/>
      <c r="J167" s="603"/>
      <c r="K167" s="603"/>
      <c r="L167" s="603"/>
      <c r="M167" s="603"/>
      <c r="N167" s="603"/>
      <c r="O167" s="603"/>
      <c r="P167" s="603"/>
      <c r="Q167" s="865"/>
      <c r="R167" s="809"/>
      <c r="S167" s="809"/>
      <c r="T167" s="809"/>
      <c r="U167" s="809"/>
      <c r="V167" s="809"/>
      <c r="W167" s="809"/>
      <c r="X167" s="809"/>
      <c r="Y167" s="809"/>
      <c r="Z167" s="810"/>
      <c r="AA167" s="611" t="s">
        <v>320</v>
      </c>
      <c r="AB167" s="533"/>
      <c r="AC167" s="509"/>
    </row>
    <row r="168" spans="2:97" ht="14.1" customHeight="1" x14ac:dyDescent="0.15">
      <c r="B168" s="877"/>
      <c r="C168" s="584"/>
      <c r="D168" s="536"/>
      <c r="E168" s="477"/>
      <c r="F168" s="670"/>
      <c r="G168" s="555" t="s">
        <v>1128</v>
      </c>
      <c r="H168" s="556" t="s">
        <v>1236</v>
      </c>
      <c r="I168" s="556"/>
      <c r="J168" s="556"/>
      <c r="K168" s="556"/>
      <c r="L168" s="556"/>
      <c r="M168" s="556"/>
      <c r="N168" s="556"/>
      <c r="O168" s="556"/>
      <c r="P168" s="556"/>
      <c r="Q168" s="557"/>
      <c r="R168" s="558"/>
      <c r="S168" s="558"/>
      <c r="T168" s="558"/>
      <c r="U168" s="558"/>
      <c r="V168" s="558"/>
      <c r="W168" s="558"/>
      <c r="X168" s="558"/>
      <c r="Y168" s="558"/>
      <c r="Z168" s="559"/>
      <c r="AA168" s="611" t="s">
        <v>320</v>
      </c>
      <c r="AB168" s="533"/>
      <c r="AC168" s="509"/>
    </row>
    <row r="169" spans="2:97" ht="14.1" customHeight="1" x14ac:dyDescent="0.15">
      <c r="B169" s="877"/>
      <c r="C169" s="584"/>
      <c r="D169" s="536"/>
      <c r="E169" s="477"/>
      <c r="F169" s="670"/>
      <c r="G169" s="657"/>
      <c r="H169" s="658" t="s">
        <v>320</v>
      </c>
      <c r="I169" s="659" t="s">
        <v>1235</v>
      </c>
      <c r="J169" s="659"/>
      <c r="K169" s="659"/>
      <c r="L169" s="659"/>
      <c r="M169" s="659"/>
      <c r="N169" s="659"/>
      <c r="O169" s="659"/>
      <c r="P169" s="659"/>
      <c r="Q169" s="660"/>
      <c r="R169" s="661"/>
      <c r="S169" s="661"/>
      <c r="T169" s="661"/>
      <c r="U169" s="661"/>
      <c r="V169" s="661"/>
      <c r="W169" s="661"/>
      <c r="X169" s="661"/>
      <c r="Y169" s="661"/>
      <c r="Z169" s="662"/>
      <c r="AA169" s="611" t="s">
        <v>320</v>
      </c>
      <c r="AB169" s="533"/>
      <c r="AC169" s="509"/>
    </row>
    <row r="170" spans="2:97" ht="14.1" customHeight="1" x14ac:dyDescent="0.15">
      <c r="B170" s="877"/>
      <c r="C170" s="584"/>
      <c r="D170" s="536"/>
      <c r="E170" s="477"/>
      <c r="F170" s="670"/>
      <c r="G170" s="539" t="s">
        <v>1128</v>
      </c>
      <c r="H170" s="663" t="s">
        <v>1237</v>
      </c>
      <c r="I170" s="603"/>
      <c r="J170" s="603"/>
      <c r="K170" s="603"/>
      <c r="L170" s="603"/>
      <c r="M170" s="603"/>
      <c r="N170" s="603"/>
      <c r="O170" s="603"/>
      <c r="P170" s="603"/>
      <c r="Q170" s="655"/>
      <c r="R170" s="654"/>
      <c r="S170" s="654"/>
      <c r="T170" s="654"/>
      <c r="U170" s="654"/>
      <c r="V170" s="654"/>
      <c r="W170" s="654"/>
      <c r="X170" s="654"/>
      <c r="Y170" s="654"/>
      <c r="Z170" s="653"/>
      <c r="AA170" s="611" t="s">
        <v>320</v>
      </c>
      <c r="AB170" s="533"/>
      <c r="AC170" s="509"/>
    </row>
    <row r="171" spans="2:97" ht="14.1" customHeight="1" x14ac:dyDescent="0.15">
      <c r="B171" s="877"/>
      <c r="C171" s="584"/>
      <c r="D171" s="536"/>
      <c r="E171" s="477"/>
      <c r="F171" s="671"/>
      <c r="G171" s="560"/>
      <c r="H171" s="610" t="s">
        <v>320</v>
      </c>
      <c r="I171" s="554" t="s">
        <v>1235</v>
      </c>
      <c r="J171" s="554"/>
      <c r="K171" s="554"/>
      <c r="L171" s="554"/>
      <c r="M171" s="554"/>
      <c r="N171" s="554"/>
      <c r="O171" s="554"/>
      <c r="P171" s="554"/>
      <c r="Q171" s="561"/>
      <c r="R171" s="493"/>
      <c r="S171" s="493"/>
      <c r="T171" s="493"/>
      <c r="U171" s="493"/>
      <c r="V171" s="493"/>
      <c r="W171" s="493"/>
      <c r="X171" s="493"/>
      <c r="Y171" s="493"/>
      <c r="Z171" s="494"/>
      <c r="AA171" s="611" t="s">
        <v>320</v>
      </c>
      <c r="AB171" s="533"/>
      <c r="AC171" s="509"/>
    </row>
    <row r="172" spans="2:97" ht="14.1" customHeight="1" x14ac:dyDescent="0.15">
      <c r="B172" s="877"/>
      <c r="C172" s="584"/>
      <c r="D172" s="536"/>
      <c r="E172" s="477"/>
      <c r="F172" s="669" t="s">
        <v>796</v>
      </c>
      <c r="G172" s="537"/>
      <c r="H172" s="562" t="str">
        <f>IF(OR(H154="■"),"■","□")</f>
        <v>□</v>
      </c>
      <c r="I172" s="532" t="s">
        <v>800</v>
      </c>
      <c r="J172" s="532"/>
      <c r="K172" s="532"/>
      <c r="L172" s="532"/>
      <c r="M172" s="532"/>
      <c r="N172" s="532"/>
      <c r="O172" s="532"/>
      <c r="P172" s="532"/>
      <c r="Q172" s="532"/>
      <c r="R172" s="532"/>
      <c r="S172" s="532"/>
      <c r="T172" s="532"/>
      <c r="U172" s="532"/>
      <c r="V172" s="532"/>
      <c r="W172" s="532"/>
      <c r="X172" s="532"/>
      <c r="Y172" s="532"/>
      <c r="Z172" s="538"/>
      <c r="AA172" s="611" t="s">
        <v>320</v>
      </c>
      <c r="AB172" s="533"/>
      <c r="AC172" s="509"/>
    </row>
    <row r="173" spans="2:97" ht="14.1" customHeight="1" thickBot="1" x14ac:dyDescent="0.2">
      <c r="B173" s="878"/>
      <c r="C173" s="585"/>
      <c r="D173" s="626"/>
      <c r="E173" s="633"/>
      <c r="F173" s="740"/>
      <c r="G173" s="563"/>
      <c r="H173" s="564"/>
      <c r="I173" s="564"/>
      <c r="J173" s="565"/>
      <c r="K173" s="565"/>
      <c r="L173" s="565"/>
      <c r="M173" s="565"/>
      <c r="N173" s="565"/>
      <c r="O173" s="565"/>
      <c r="P173" s="565"/>
      <c r="Q173" s="565"/>
      <c r="R173" s="565"/>
      <c r="S173" s="565"/>
      <c r="T173" s="566"/>
      <c r="U173" s="567"/>
      <c r="V173" s="567"/>
      <c r="W173" s="567"/>
      <c r="X173" s="567"/>
      <c r="Y173" s="567"/>
      <c r="Z173" s="568"/>
      <c r="AA173" s="629"/>
      <c r="AB173" s="569"/>
      <c r="AC173" s="524"/>
      <c r="AE173" s="406"/>
      <c r="AF173" s="542"/>
      <c r="AG173" s="542"/>
      <c r="AH173" s="542"/>
      <c r="AI173" s="542"/>
      <c r="AJ173" s="542"/>
      <c r="AK173" s="542"/>
      <c r="AL173" s="542"/>
      <c r="AM173" s="542"/>
      <c r="AN173" s="542"/>
      <c r="AO173" s="542"/>
      <c r="AP173" s="542"/>
      <c r="AQ173" s="542"/>
      <c r="AR173" s="542"/>
      <c r="AS173" s="542"/>
      <c r="AT173" s="542"/>
    </row>
    <row r="174" spans="2:97" s="406" customFormat="1" ht="6.75" customHeight="1" x14ac:dyDescent="0.15">
      <c r="B174" s="402"/>
      <c r="C174" s="402"/>
      <c r="D174" s="402"/>
      <c r="E174" s="401"/>
      <c r="F174" s="402"/>
      <c r="G174" s="402"/>
      <c r="H174" s="402"/>
      <c r="I174" s="402"/>
      <c r="J174" s="402"/>
      <c r="K174" s="402"/>
      <c r="L174" s="402"/>
      <c r="M174" s="402"/>
      <c r="N174" s="402"/>
      <c r="O174" s="402"/>
      <c r="P174" s="401"/>
      <c r="Q174" s="402"/>
      <c r="R174" s="402"/>
      <c r="S174" s="402"/>
      <c r="T174" s="402"/>
      <c r="U174" s="402"/>
      <c r="V174" s="402"/>
      <c r="W174" s="402"/>
      <c r="X174" s="402"/>
      <c r="Y174" s="402"/>
      <c r="Z174" s="402"/>
      <c r="AA174" s="401"/>
      <c r="AB174" s="407"/>
      <c r="AC174" s="401"/>
      <c r="AD174" s="401"/>
      <c r="AE174" s="401"/>
      <c r="AS174" s="401"/>
      <c r="AT174" s="401"/>
      <c r="AU174" s="401"/>
      <c r="AV174" s="401"/>
      <c r="AW174" s="401"/>
      <c r="AX174" s="401"/>
      <c r="AY174" s="401"/>
      <c r="AZ174" s="401"/>
      <c r="BA174" s="401"/>
      <c r="BB174" s="401"/>
      <c r="BC174" s="401"/>
      <c r="BD174" s="401"/>
      <c r="BE174" s="401"/>
      <c r="BF174" s="401"/>
      <c r="BG174" s="401"/>
      <c r="BH174" s="401"/>
      <c r="BI174" s="401"/>
      <c r="BJ174" s="401"/>
      <c r="BK174" s="401"/>
      <c r="BL174" s="401"/>
      <c r="BM174" s="401"/>
      <c r="BN174" s="401"/>
      <c r="BO174" s="401"/>
      <c r="BP174" s="401"/>
      <c r="BQ174" s="401"/>
      <c r="BR174" s="401"/>
      <c r="BS174" s="401"/>
      <c r="BT174" s="401"/>
      <c r="BU174" s="401"/>
      <c r="BV174" s="401"/>
      <c r="BW174" s="401"/>
      <c r="BX174" s="401"/>
      <c r="BY174" s="401"/>
      <c r="BZ174" s="401"/>
      <c r="CA174" s="401"/>
      <c r="CB174" s="401"/>
      <c r="CC174" s="401"/>
      <c r="CD174" s="401"/>
      <c r="CE174" s="401"/>
      <c r="CF174" s="401"/>
      <c r="CG174" s="401"/>
      <c r="CH174" s="401"/>
      <c r="CI174" s="401"/>
      <c r="CJ174" s="401"/>
      <c r="CK174" s="401"/>
      <c r="CL174" s="401"/>
      <c r="CM174" s="401"/>
      <c r="CN174" s="401"/>
      <c r="CO174" s="401"/>
      <c r="CP174" s="401"/>
      <c r="CQ174" s="401"/>
      <c r="CR174" s="401"/>
      <c r="CS174" s="401"/>
    </row>
    <row r="175" spans="2:97" s="406" customFormat="1" ht="13.8" thickBot="1" x14ac:dyDescent="0.2">
      <c r="B175" s="866" t="s">
        <v>1033</v>
      </c>
      <c r="C175" s="866"/>
      <c r="D175" s="866"/>
      <c r="E175" s="866"/>
      <c r="F175" s="866"/>
      <c r="G175" s="402"/>
      <c r="H175" s="402"/>
      <c r="I175" s="402"/>
      <c r="J175" s="402"/>
      <c r="K175" s="402"/>
      <c r="L175" s="402"/>
      <c r="M175" s="402"/>
      <c r="N175" s="402"/>
      <c r="O175" s="402"/>
      <c r="P175" s="402"/>
      <c r="Q175" s="402"/>
      <c r="R175" s="402"/>
      <c r="S175" s="402"/>
      <c r="T175" s="402"/>
      <c r="U175" s="402"/>
      <c r="V175" s="402"/>
      <c r="W175" s="402"/>
      <c r="X175" s="402"/>
      <c r="Y175" s="402"/>
      <c r="Z175" s="402"/>
      <c r="AA175" s="401"/>
      <c r="AB175" s="407"/>
      <c r="AC175" s="401"/>
      <c r="AD175" s="401"/>
      <c r="AE175" s="401"/>
      <c r="AS175" s="401"/>
      <c r="AT175" s="401"/>
      <c r="AU175" s="401"/>
      <c r="AV175" s="401"/>
      <c r="AW175" s="401"/>
      <c r="AX175" s="401"/>
      <c r="AY175" s="401"/>
      <c r="AZ175" s="401"/>
      <c r="BA175" s="401"/>
      <c r="BB175" s="401"/>
      <c r="BC175" s="401"/>
      <c r="BD175" s="401"/>
      <c r="BE175" s="401"/>
      <c r="BF175" s="401"/>
      <c r="BG175" s="401"/>
      <c r="BH175" s="401"/>
      <c r="BI175" s="401"/>
      <c r="BJ175" s="401"/>
      <c r="BK175" s="401"/>
      <c r="BL175" s="401"/>
      <c r="BM175" s="401"/>
      <c r="BN175" s="401"/>
      <c r="BO175" s="401"/>
      <c r="BP175" s="401"/>
      <c r="BQ175" s="401"/>
      <c r="BR175" s="401"/>
      <c r="BS175" s="401"/>
      <c r="BT175" s="401"/>
      <c r="BU175" s="401"/>
      <c r="BV175" s="401"/>
      <c r="BW175" s="401"/>
      <c r="BX175" s="401"/>
      <c r="BY175" s="401"/>
      <c r="BZ175" s="401"/>
      <c r="CA175" s="401"/>
      <c r="CB175" s="401"/>
      <c r="CC175" s="401"/>
      <c r="CD175" s="401"/>
      <c r="CE175" s="401"/>
      <c r="CF175" s="401"/>
      <c r="CG175" s="401"/>
      <c r="CH175" s="401"/>
      <c r="CI175" s="401"/>
      <c r="CJ175" s="401"/>
      <c r="CK175" s="401"/>
      <c r="CL175" s="401"/>
      <c r="CM175" s="401"/>
      <c r="CN175" s="401"/>
      <c r="CO175" s="401"/>
      <c r="CP175" s="401"/>
      <c r="CQ175" s="401"/>
      <c r="CR175" s="401"/>
      <c r="CS175" s="401"/>
    </row>
    <row r="176" spans="2:97" s="406" customFormat="1" ht="12.75" customHeight="1" x14ac:dyDescent="0.15">
      <c r="B176" s="867" t="s">
        <v>1034</v>
      </c>
      <c r="C176" s="868"/>
      <c r="D176" s="868"/>
      <c r="E176" s="868"/>
      <c r="F176" s="868"/>
      <c r="G176" s="869" t="s">
        <v>516</v>
      </c>
      <c r="H176" s="870"/>
      <c r="I176" s="870"/>
      <c r="J176" s="870"/>
      <c r="K176" s="871"/>
      <c r="L176" s="872" t="s">
        <v>1035</v>
      </c>
      <c r="M176" s="872"/>
      <c r="N176" s="872"/>
      <c r="O176" s="872"/>
      <c r="P176" s="872"/>
      <c r="Q176" s="872"/>
      <c r="R176" s="872"/>
      <c r="S176" s="872"/>
      <c r="T176" s="872"/>
      <c r="U176" s="872"/>
      <c r="V176" s="872"/>
      <c r="W176" s="872"/>
      <c r="X176" s="872"/>
      <c r="Y176" s="872"/>
      <c r="Z176" s="872"/>
      <c r="AA176" s="873"/>
      <c r="AB176" s="874"/>
      <c r="AC176" s="875"/>
      <c r="AD176" s="401"/>
      <c r="AS176" s="401"/>
      <c r="AT176" s="401"/>
      <c r="AU176" s="401"/>
      <c r="AV176" s="401"/>
      <c r="AW176" s="401"/>
      <c r="AX176" s="401"/>
      <c r="AY176" s="401"/>
      <c r="AZ176" s="401"/>
      <c r="BA176" s="401"/>
      <c r="BB176" s="401"/>
      <c r="BC176" s="401"/>
      <c r="BD176" s="401"/>
      <c r="BE176" s="401"/>
      <c r="BF176" s="401"/>
      <c r="BG176" s="401"/>
      <c r="BH176" s="401"/>
      <c r="BI176" s="401"/>
      <c r="BJ176" s="401"/>
      <c r="BK176" s="401"/>
      <c r="BL176" s="401"/>
      <c r="BM176" s="401"/>
      <c r="BN176" s="401"/>
      <c r="BO176" s="401"/>
      <c r="BP176" s="401"/>
      <c r="BQ176" s="401"/>
      <c r="BR176" s="401"/>
      <c r="BS176" s="401"/>
      <c r="BT176" s="401"/>
      <c r="BU176" s="401"/>
      <c r="BV176" s="401"/>
      <c r="BW176" s="401"/>
      <c r="BX176" s="401"/>
      <c r="BY176" s="401"/>
      <c r="BZ176" s="401"/>
      <c r="CA176" s="401"/>
      <c r="CB176" s="401"/>
      <c r="CC176" s="401"/>
      <c r="CD176" s="401"/>
      <c r="CE176" s="401"/>
      <c r="CF176" s="401"/>
      <c r="CG176" s="401"/>
      <c r="CH176" s="401"/>
      <c r="CI176" s="401"/>
      <c r="CJ176" s="401"/>
      <c r="CK176" s="401"/>
      <c r="CL176" s="401"/>
      <c r="CM176" s="401"/>
      <c r="CN176" s="401"/>
      <c r="CO176" s="401"/>
      <c r="CP176" s="401"/>
      <c r="CQ176" s="401"/>
      <c r="CR176" s="401"/>
      <c r="CS176" s="401"/>
    </row>
    <row r="177" spans="2:97" s="406" customFormat="1" x14ac:dyDescent="0.15">
      <c r="B177" s="830"/>
      <c r="C177" s="831"/>
      <c r="D177" s="831"/>
      <c r="E177" s="831"/>
      <c r="F177" s="832"/>
      <c r="G177" s="472" t="s">
        <v>320</v>
      </c>
      <c r="H177" s="838" t="s">
        <v>118</v>
      </c>
      <c r="I177" s="838"/>
      <c r="J177" s="838"/>
      <c r="K177" s="476"/>
      <c r="L177" s="839"/>
      <c r="M177" s="839"/>
      <c r="N177" s="839"/>
      <c r="O177" s="839"/>
      <c r="P177" s="839"/>
      <c r="Q177" s="839"/>
      <c r="R177" s="839"/>
      <c r="S177" s="839"/>
      <c r="T177" s="839"/>
      <c r="U177" s="839"/>
      <c r="V177" s="839"/>
      <c r="W177" s="839"/>
      <c r="X177" s="839"/>
      <c r="Y177" s="839"/>
      <c r="Z177" s="839"/>
      <c r="AA177" s="455" t="s">
        <v>320</v>
      </c>
      <c r="AB177" s="841" t="s">
        <v>514</v>
      </c>
      <c r="AC177" s="842"/>
      <c r="AD177" s="401"/>
      <c r="AS177" s="401"/>
      <c r="AT177" s="401"/>
      <c r="AU177" s="401"/>
      <c r="AV177" s="401"/>
      <c r="AW177" s="401"/>
      <c r="AX177" s="401"/>
      <c r="AY177" s="401"/>
      <c r="AZ177" s="401"/>
      <c r="BA177" s="401"/>
      <c r="BB177" s="401"/>
      <c r="BC177" s="401"/>
      <c r="BD177" s="401"/>
      <c r="BE177" s="401"/>
      <c r="BF177" s="401"/>
      <c r="BG177" s="401"/>
      <c r="BH177" s="401"/>
      <c r="BI177" s="401"/>
      <c r="BJ177" s="401"/>
      <c r="BK177" s="401"/>
      <c r="BL177" s="401"/>
      <c r="BM177" s="401"/>
      <c r="BN177" s="401"/>
      <c r="BO177" s="401"/>
      <c r="BP177" s="401"/>
      <c r="BQ177" s="401"/>
      <c r="BR177" s="401"/>
      <c r="BS177" s="401"/>
      <c r="BT177" s="401"/>
      <c r="BU177" s="401"/>
      <c r="BV177" s="401"/>
      <c r="BW177" s="401"/>
      <c r="BX177" s="401"/>
      <c r="BY177" s="401"/>
      <c r="BZ177" s="401"/>
      <c r="CA177" s="401"/>
      <c r="CB177" s="401"/>
      <c r="CC177" s="401"/>
      <c r="CD177" s="401"/>
      <c r="CE177" s="401"/>
      <c r="CF177" s="401"/>
      <c r="CG177" s="401"/>
      <c r="CH177" s="401"/>
      <c r="CI177" s="401"/>
      <c r="CJ177" s="401"/>
      <c r="CK177" s="401"/>
      <c r="CL177" s="401"/>
      <c r="CM177" s="401"/>
      <c r="CN177" s="401"/>
      <c r="CO177" s="401"/>
      <c r="CP177" s="401"/>
      <c r="CQ177" s="401"/>
      <c r="CR177" s="401"/>
      <c r="CS177" s="401"/>
    </row>
    <row r="178" spans="2:97" s="406" customFormat="1" ht="12.75" customHeight="1" x14ac:dyDescent="0.15">
      <c r="B178" s="833"/>
      <c r="C178" s="680"/>
      <c r="D178" s="680"/>
      <c r="E178" s="680"/>
      <c r="F178" s="834"/>
      <c r="G178" s="457" t="s">
        <v>320</v>
      </c>
      <c r="H178" s="401" t="s">
        <v>482</v>
      </c>
      <c r="I178" s="401"/>
      <c r="J178" s="402"/>
      <c r="K178" s="479"/>
      <c r="L178" s="839"/>
      <c r="M178" s="839"/>
      <c r="N178" s="839"/>
      <c r="O178" s="839"/>
      <c r="P178" s="839"/>
      <c r="Q178" s="839"/>
      <c r="R178" s="839"/>
      <c r="S178" s="839"/>
      <c r="T178" s="839"/>
      <c r="U178" s="839"/>
      <c r="V178" s="839"/>
      <c r="W178" s="839"/>
      <c r="X178" s="839"/>
      <c r="Y178" s="839"/>
      <c r="Z178" s="839"/>
      <c r="AA178" s="455" t="s">
        <v>320</v>
      </c>
      <c r="AB178" s="841" t="s">
        <v>8</v>
      </c>
      <c r="AC178" s="842"/>
      <c r="AD178" s="401"/>
      <c r="AS178" s="401"/>
      <c r="AT178" s="401"/>
      <c r="AU178" s="401"/>
      <c r="AV178" s="401"/>
      <c r="AW178" s="401"/>
      <c r="AX178" s="401"/>
      <c r="AY178" s="401"/>
      <c r="AZ178" s="401"/>
      <c r="BA178" s="401"/>
      <c r="BB178" s="401"/>
      <c r="BC178" s="401"/>
      <c r="BD178" s="401"/>
      <c r="BE178" s="401"/>
      <c r="BF178" s="401"/>
      <c r="BG178" s="401"/>
      <c r="BH178" s="401"/>
      <c r="BI178" s="401"/>
      <c r="BJ178" s="401"/>
      <c r="BK178" s="401"/>
      <c r="BL178" s="401"/>
      <c r="BM178" s="401"/>
      <c r="BN178" s="401"/>
      <c r="BO178" s="401"/>
      <c r="BP178" s="401"/>
      <c r="BQ178" s="401"/>
      <c r="BR178" s="401"/>
      <c r="BS178" s="401"/>
      <c r="BT178" s="401"/>
      <c r="BU178" s="401"/>
      <c r="BV178" s="401"/>
      <c r="BW178" s="401"/>
      <c r="BX178" s="401"/>
      <c r="BY178" s="401"/>
      <c r="BZ178" s="401"/>
      <c r="CA178" s="401"/>
      <c r="CB178" s="401"/>
      <c r="CC178" s="401"/>
      <c r="CD178" s="401"/>
      <c r="CE178" s="401"/>
      <c r="CF178" s="401"/>
      <c r="CG178" s="401"/>
      <c r="CH178" s="401"/>
      <c r="CI178" s="401"/>
      <c r="CJ178" s="401"/>
      <c r="CK178" s="401"/>
      <c r="CL178" s="401"/>
      <c r="CM178" s="401"/>
      <c r="CN178" s="401"/>
      <c r="CO178" s="401"/>
      <c r="CP178" s="401"/>
      <c r="CQ178" s="401"/>
      <c r="CR178" s="401"/>
      <c r="CS178" s="401"/>
    </row>
    <row r="179" spans="2:97" s="406" customFormat="1" x14ac:dyDescent="0.15">
      <c r="B179" s="845"/>
      <c r="C179" s="681"/>
      <c r="D179" s="681"/>
      <c r="E179" s="681"/>
      <c r="F179" s="846"/>
      <c r="G179" s="484" t="s">
        <v>320</v>
      </c>
      <c r="H179" s="483" t="s">
        <v>483</v>
      </c>
      <c r="I179" s="483"/>
      <c r="J179" s="481"/>
      <c r="K179" s="452"/>
      <c r="L179" s="839"/>
      <c r="M179" s="839"/>
      <c r="N179" s="839"/>
      <c r="O179" s="839"/>
      <c r="P179" s="839"/>
      <c r="Q179" s="839"/>
      <c r="R179" s="839"/>
      <c r="S179" s="839"/>
      <c r="T179" s="839"/>
      <c r="U179" s="839"/>
      <c r="V179" s="839"/>
      <c r="W179" s="839"/>
      <c r="X179" s="839"/>
      <c r="Y179" s="839"/>
      <c r="Z179" s="839"/>
      <c r="AA179" s="469" t="s">
        <v>320</v>
      </c>
      <c r="AB179" s="801"/>
      <c r="AC179" s="847"/>
      <c r="AD179" s="401"/>
      <c r="AE179" s="401"/>
      <c r="AS179" s="401"/>
      <c r="AT179" s="401"/>
      <c r="AU179" s="401"/>
      <c r="AV179" s="401"/>
      <c r="AW179" s="401"/>
      <c r="AX179" s="401"/>
      <c r="AY179" s="401"/>
      <c r="AZ179" s="401"/>
      <c r="BA179" s="401"/>
      <c r="BB179" s="401"/>
      <c r="BC179" s="401"/>
      <c r="BD179" s="401"/>
      <c r="BE179" s="401"/>
      <c r="BF179" s="401"/>
      <c r="BG179" s="401"/>
      <c r="BH179" s="401"/>
      <c r="BI179" s="401"/>
      <c r="BJ179" s="401"/>
      <c r="BK179" s="401"/>
      <c r="BL179" s="401"/>
      <c r="BM179" s="401"/>
      <c r="BN179" s="401"/>
      <c r="BO179" s="401"/>
      <c r="BP179" s="401"/>
      <c r="BQ179" s="401"/>
      <c r="BR179" s="401"/>
      <c r="BS179" s="401"/>
      <c r="BT179" s="401"/>
      <c r="BU179" s="401"/>
      <c r="BV179" s="401"/>
      <c r="BW179" s="401"/>
      <c r="BX179" s="401"/>
      <c r="BY179" s="401"/>
      <c r="BZ179" s="401"/>
      <c r="CA179" s="401"/>
      <c r="CB179" s="401"/>
      <c r="CC179" s="401"/>
      <c r="CD179" s="401"/>
      <c r="CE179" s="401"/>
      <c r="CF179" s="401"/>
      <c r="CG179" s="401"/>
      <c r="CH179" s="401"/>
      <c r="CI179" s="401"/>
      <c r="CJ179" s="401"/>
      <c r="CK179" s="401"/>
      <c r="CL179" s="401"/>
      <c r="CM179" s="401"/>
      <c r="CN179" s="401"/>
      <c r="CO179" s="401"/>
      <c r="CP179" s="401"/>
      <c r="CQ179" s="401"/>
      <c r="CR179" s="401"/>
      <c r="CS179" s="401"/>
    </row>
    <row r="180" spans="2:97" s="406" customFormat="1" x14ac:dyDescent="0.15">
      <c r="B180" s="855" t="s">
        <v>1034</v>
      </c>
      <c r="C180" s="856"/>
      <c r="D180" s="856"/>
      <c r="E180" s="856"/>
      <c r="F180" s="856"/>
      <c r="G180" s="857" t="s">
        <v>516</v>
      </c>
      <c r="H180" s="858"/>
      <c r="I180" s="858"/>
      <c r="J180" s="858"/>
      <c r="K180" s="859"/>
      <c r="L180" s="860" t="s">
        <v>1035</v>
      </c>
      <c r="M180" s="860"/>
      <c r="N180" s="860"/>
      <c r="O180" s="860"/>
      <c r="P180" s="860"/>
      <c r="Q180" s="860"/>
      <c r="R180" s="860"/>
      <c r="S180" s="860"/>
      <c r="T180" s="860"/>
      <c r="U180" s="860"/>
      <c r="V180" s="860"/>
      <c r="W180" s="860"/>
      <c r="X180" s="860"/>
      <c r="Y180" s="860"/>
      <c r="Z180" s="860"/>
      <c r="AA180" s="861"/>
      <c r="AB180" s="862"/>
      <c r="AC180" s="863"/>
      <c r="AD180" s="401"/>
      <c r="AE180" s="401"/>
      <c r="AS180" s="401"/>
      <c r="AT180" s="401"/>
      <c r="AU180" s="401"/>
      <c r="AV180" s="401"/>
      <c r="AW180" s="401"/>
      <c r="AX180" s="401"/>
      <c r="AY180" s="401"/>
      <c r="AZ180" s="401"/>
      <c r="BA180" s="401"/>
      <c r="BB180" s="401"/>
      <c r="BC180" s="401"/>
      <c r="BD180" s="401"/>
      <c r="BE180" s="401"/>
      <c r="BF180" s="401"/>
      <c r="BG180" s="401"/>
      <c r="BH180" s="401"/>
      <c r="BI180" s="401"/>
      <c r="BJ180" s="401"/>
      <c r="BK180" s="401"/>
      <c r="BL180" s="401"/>
      <c r="BM180" s="401"/>
      <c r="BN180" s="401"/>
      <c r="BO180" s="401"/>
      <c r="BP180" s="401"/>
      <c r="BQ180" s="401"/>
      <c r="BR180" s="401"/>
      <c r="BS180" s="401"/>
      <c r="BT180" s="401"/>
      <c r="BU180" s="401"/>
      <c r="BV180" s="401"/>
      <c r="BW180" s="401"/>
      <c r="BX180" s="401"/>
      <c r="BY180" s="401"/>
      <c r="BZ180" s="401"/>
      <c r="CA180" s="401"/>
      <c r="CB180" s="401"/>
      <c r="CC180" s="401"/>
      <c r="CD180" s="401"/>
      <c r="CE180" s="401"/>
      <c r="CF180" s="401"/>
      <c r="CG180" s="401"/>
      <c r="CH180" s="401"/>
      <c r="CI180" s="401"/>
      <c r="CJ180" s="401"/>
      <c r="CK180" s="401"/>
      <c r="CL180" s="401"/>
      <c r="CM180" s="401"/>
      <c r="CN180" s="401"/>
      <c r="CO180" s="401"/>
      <c r="CP180" s="401"/>
      <c r="CQ180" s="401"/>
      <c r="CR180" s="401"/>
      <c r="CS180" s="401"/>
    </row>
    <row r="181" spans="2:97" s="406" customFormat="1" x14ac:dyDescent="0.15">
      <c r="B181" s="830"/>
      <c r="C181" s="831"/>
      <c r="D181" s="831"/>
      <c r="E181" s="831"/>
      <c r="F181" s="832"/>
      <c r="G181" s="472" t="s">
        <v>320</v>
      </c>
      <c r="H181" s="838" t="s">
        <v>118</v>
      </c>
      <c r="I181" s="838"/>
      <c r="J181" s="838"/>
      <c r="K181" s="476"/>
      <c r="L181" s="839"/>
      <c r="M181" s="839"/>
      <c r="N181" s="839"/>
      <c r="O181" s="839"/>
      <c r="P181" s="839"/>
      <c r="Q181" s="839"/>
      <c r="R181" s="839"/>
      <c r="S181" s="839"/>
      <c r="T181" s="839"/>
      <c r="U181" s="839"/>
      <c r="V181" s="839"/>
      <c r="W181" s="839"/>
      <c r="X181" s="839"/>
      <c r="Y181" s="839"/>
      <c r="Z181" s="839"/>
      <c r="AA181" s="455" t="s">
        <v>320</v>
      </c>
      <c r="AB181" s="841" t="s">
        <v>514</v>
      </c>
      <c r="AC181" s="842"/>
      <c r="AD181" s="401"/>
      <c r="AE181" s="401"/>
      <c r="AS181" s="401"/>
      <c r="AT181" s="401"/>
      <c r="AU181" s="401"/>
      <c r="AV181" s="401"/>
      <c r="AW181" s="401"/>
      <c r="AX181" s="401"/>
      <c r="AY181" s="401"/>
      <c r="AZ181" s="401"/>
      <c r="BA181" s="401"/>
      <c r="BB181" s="401"/>
      <c r="BC181" s="401"/>
      <c r="BD181" s="401"/>
      <c r="BE181" s="401"/>
      <c r="BF181" s="401"/>
      <c r="BG181" s="401"/>
      <c r="BH181" s="401"/>
      <c r="BI181" s="401"/>
      <c r="BJ181" s="401"/>
      <c r="BK181" s="401"/>
      <c r="BL181" s="401"/>
      <c r="BM181" s="401"/>
      <c r="BN181" s="401"/>
      <c r="BO181" s="401"/>
      <c r="BP181" s="401"/>
      <c r="BQ181" s="401"/>
      <c r="BR181" s="401"/>
      <c r="BS181" s="401"/>
      <c r="BT181" s="401"/>
      <c r="BU181" s="401"/>
      <c r="BV181" s="401"/>
      <c r="BW181" s="401"/>
      <c r="BX181" s="401"/>
      <c r="BY181" s="401"/>
      <c r="BZ181" s="401"/>
      <c r="CA181" s="401"/>
      <c r="CB181" s="401"/>
      <c r="CC181" s="401"/>
      <c r="CD181" s="401"/>
      <c r="CE181" s="401"/>
      <c r="CF181" s="401"/>
      <c r="CG181" s="401"/>
      <c r="CH181" s="401"/>
      <c r="CI181" s="401"/>
      <c r="CJ181" s="401"/>
      <c r="CK181" s="401"/>
      <c r="CL181" s="401"/>
      <c r="CM181" s="401"/>
      <c r="CN181" s="401"/>
      <c r="CO181" s="401"/>
      <c r="CP181" s="401"/>
      <c r="CQ181" s="401"/>
      <c r="CR181" s="401"/>
      <c r="CS181" s="401"/>
    </row>
    <row r="182" spans="2:97" s="406" customFormat="1" x14ac:dyDescent="0.15">
      <c r="B182" s="833"/>
      <c r="C182" s="680"/>
      <c r="D182" s="680"/>
      <c r="E182" s="680"/>
      <c r="F182" s="834"/>
      <c r="G182" s="457" t="s">
        <v>320</v>
      </c>
      <c r="H182" s="401" t="s">
        <v>482</v>
      </c>
      <c r="I182" s="401"/>
      <c r="J182" s="402"/>
      <c r="K182" s="479"/>
      <c r="L182" s="839"/>
      <c r="M182" s="839"/>
      <c r="N182" s="839"/>
      <c r="O182" s="839"/>
      <c r="P182" s="839"/>
      <c r="Q182" s="839"/>
      <c r="R182" s="839"/>
      <c r="S182" s="839"/>
      <c r="T182" s="839"/>
      <c r="U182" s="839"/>
      <c r="V182" s="839"/>
      <c r="W182" s="839"/>
      <c r="X182" s="839"/>
      <c r="Y182" s="839"/>
      <c r="Z182" s="839"/>
      <c r="AA182" s="455" t="s">
        <v>320</v>
      </c>
      <c r="AB182" s="841" t="s">
        <v>8</v>
      </c>
      <c r="AC182" s="842"/>
      <c r="AD182" s="401"/>
      <c r="AE182" s="401"/>
      <c r="AS182" s="401"/>
      <c r="AT182" s="401"/>
      <c r="AU182" s="401"/>
      <c r="AV182" s="401"/>
      <c r="AW182" s="401"/>
      <c r="AX182" s="401"/>
      <c r="AY182" s="401"/>
      <c r="AZ182" s="401"/>
      <c r="BA182" s="401"/>
      <c r="BB182" s="401"/>
      <c r="BC182" s="401"/>
      <c r="BD182" s="401"/>
      <c r="BE182" s="401"/>
      <c r="BF182" s="401"/>
      <c r="BG182" s="401"/>
      <c r="BH182" s="401"/>
      <c r="BI182" s="401"/>
      <c r="BJ182" s="401"/>
      <c r="BK182" s="401"/>
      <c r="BL182" s="401"/>
      <c r="BM182" s="401"/>
      <c r="BN182" s="401"/>
      <c r="BO182" s="401"/>
      <c r="BP182" s="401"/>
      <c r="BQ182" s="401"/>
      <c r="BR182" s="401"/>
      <c r="BS182" s="401"/>
      <c r="BT182" s="401"/>
      <c r="BU182" s="401"/>
      <c r="BV182" s="401"/>
      <c r="BW182" s="401"/>
      <c r="BX182" s="401"/>
      <c r="BY182" s="401"/>
      <c r="BZ182" s="401"/>
      <c r="CA182" s="401"/>
      <c r="CB182" s="401"/>
      <c r="CC182" s="401"/>
      <c r="CD182" s="401"/>
      <c r="CE182" s="401"/>
      <c r="CF182" s="401"/>
      <c r="CG182" s="401"/>
      <c r="CH182" s="401"/>
      <c r="CI182" s="401"/>
      <c r="CJ182" s="401"/>
      <c r="CK182" s="401"/>
      <c r="CL182" s="401"/>
      <c r="CM182" s="401"/>
      <c r="CN182" s="401"/>
      <c r="CO182" s="401"/>
      <c r="CP182" s="401"/>
      <c r="CQ182" s="401"/>
      <c r="CR182" s="401"/>
      <c r="CS182" s="401"/>
    </row>
    <row r="183" spans="2:97" s="406" customFormat="1" ht="12.6" thickBot="1" x14ac:dyDescent="0.2">
      <c r="B183" s="835"/>
      <c r="C183" s="836"/>
      <c r="D183" s="836"/>
      <c r="E183" s="836"/>
      <c r="F183" s="837"/>
      <c r="G183" s="570" t="s">
        <v>320</v>
      </c>
      <c r="H183" s="571" t="s">
        <v>483</v>
      </c>
      <c r="I183" s="571"/>
      <c r="J183" s="567"/>
      <c r="K183" s="572"/>
      <c r="L183" s="840"/>
      <c r="M183" s="840"/>
      <c r="N183" s="840"/>
      <c r="O183" s="840"/>
      <c r="P183" s="840"/>
      <c r="Q183" s="840"/>
      <c r="R183" s="840"/>
      <c r="S183" s="840"/>
      <c r="T183" s="840"/>
      <c r="U183" s="840"/>
      <c r="V183" s="840"/>
      <c r="W183" s="840"/>
      <c r="X183" s="840"/>
      <c r="Y183" s="840"/>
      <c r="Z183" s="840"/>
      <c r="AA183" s="573" t="s">
        <v>320</v>
      </c>
      <c r="AB183" s="843"/>
      <c r="AC183" s="844"/>
      <c r="AD183" s="401"/>
      <c r="AE183" s="401"/>
      <c r="AS183" s="401"/>
      <c r="AT183" s="401"/>
      <c r="AU183" s="401"/>
      <c r="AV183" s="401"/>
      <c r="AW183" s="401"/>
      <c r="AX183" s="401"/>
      <c r="AY183" s="401"/>
      <c r="AZ183" s="401"/>
      <c r="BA183" s="401"/>
      <c r="BB183" s="401"/>
      <c r="BC183" s="401"/>
      <c r="BD183" s="401"/>
      <c r="BE183" s="401"/>
      <c r="BF183" s="401"/>
      <c r="BG183" s="401"/>
      <c r="BH183" s="401"/>
      <c r="BI183" s="401"/>
      <c r="BJ183" s="401"/>
      <c r="BK183" s="401"/>
      <c r="BL183" s="401"/>
      <c r="BM183" s="401"/>
      <c r="BN183" s="401"/>
      <c r="BO183" s="401"/>
      <c r="BP183" s="401"/>
      <c r="BQ183" s="401"/>
      <c r="BR183" s="401"/>
      <c r="BS183" s="401"/>
      <c r="BT183" s="401"/>
      <c r="BU183" s="401"/>
      <c r="BV183" s="401"/>
      <c r="BW183" s="401"/>
      <c r="BX183" s="401"/>
      <c r="BY183" s="401"/>
      <c r="BZ183" s="401"/>
      <c r="CA183" s="401"/>
      <c r="CB183" s="401"/>
      <c r="CC183" s="401"/>
      <c r="CD183" s="401"/>
      <c r="CE183" s="401"/>
      <c r="CF183" s="401"/>
      <c r="CG183" s="401"/>
      <c r="CH183" s="401"/>
      <c r="CI183" s="401"/>
      <c r="CJ183" s="401"/>
      <c r="CK183" s="401"/>
      <c r="CL183" s="401"/>
      <c r="CM183" s="401"/>
      <c r="CN183" s="401"/>
      <c r="CO183" s="401"/>
      <c r="CP183" s="401"/>
      <c r="CQ183" s="401"/>
      <c r="CR183" s="401"/>
      <c r="CS183" s="401"/>
    </row>
    <row r="196" ht="12.75" customHeight="1" x14ac:dyDescent="0.15"/>
    <row r="197" ht="12" customHeight="1" x14ac:dyDescent="0.15"/>
    <row r="198" ht="12" customHeight="1" x14ac:dyDescent="0.15"/>
    <row r="199" ht="12" customHeight="1" x14ac:dyDescent="0.15"/>
    <row r="201" ht="13.5" customHeight="1" x14ac:dyDescent="0.15"/>
    <row r="203" ht="12" customHeight="1" x14ac:dyDescent="0.15"/>
    <row r="212" ht="12.75" customHeight="1" x14ac:dyDescent="0.15"/>
    <row r="213" ht="12" customHeight="1" x14ac:dyDescent="0.15"/>
    <row r="214" ht="12" customHeight="1" x14ac:dyDescent="0.15"/>
    <row r="216" ht="12" customHeight="1" x14ac:dyDescent="0.15"/>
    <row r="231" ht="12" customHeight="1" x14ac:dyDescent="0.15"/>
    <row r="234" ht="14.25" customHeight="1" x14ac:dyDescent="0.15"/>
    <row r="235" ht="12" customHeight="1" x14ac:dyDescent="0.15"/>
    <row r="238" ht="12" customHeight="1" x14ac:dyDescent="0.15"/>
    <row r="242" ht="12" customHeight="1" x14ac:dyDescent="0.15"/>
    <row r="244" ht="12.75" customHeight="1" x14ac:dyDescent="0.15"/>
    <row r="251" ht="12" customHeight="1" x14ac:dyDescent="0.15"/>
  </sheetData>
  <sheetProtection algorithmName="SHA-512" hashValue="Ezyg3hMfzx9qCSqLF5qDcT5vTZCO1YnPMlk3XL0++6BVIWxCBVs2me/xxW6ReSUXo36fop1OJsERdtovPxtPwg==" saltValue="RUkfn5KVHshVsfxr0wxf1A==" spinCount="100000" sheet="1" formatCells="0" selectLockedCells="1"/>
  <dataConsolidate/>
  <mergeCells count="203">
    <mergeCell ref="C126:D127"/>
    <mergeCell ref="E12:E15"/>
    <mergeCell ref="C12:D13"/>
    <mergeCell ref="C15:D16"/>
    <mergeCell ref="C24:D25"/>
    <mergeCell ref="C28:D31"/>
    <mergeCell ref="C20:D20"/>
    <mergeCell ref="C19:D19"/>
    <mergeCell ref="E68:E69"/>
    <mergeCell ref="C18:D18"/>
    <mergeCell ref="E40:E45"/>
    <mergeCell ref="E111:E113"/>
    <mergeCell ref="C32:D34"/>
    <mergeCell ref="H98:Z98"/>
    <mergeCell ref="F34:F36"/>
    <mergeCell ref="AD61:AD67"/>
    <mergeCell ref="H56:J56"/>
    <mergeCell ref="H55:Z55"/>
    <mergeCell ref="H61:Z61"/>
    <mergeCell ref="I69:Z69"/>
    <mergeCell ref="I70:N70"/>
    <mergeCell ref="H77:Z77"/>
    <mergeCell ref="I71:N71"/>
    <mergeCell ref="P70:Y70"/>
    <mergeCell ref="P71:Y71"/>
    <mergeCell ref="AE12:AE19"/>
    <mergeCell ref="H80:Z80"/>
    <mergeCell ref="H78:L78"/>
    <mergeCell ref="I48:Z48"/>
    <mergeCell ref="H47:Z47"/>
    <mergeCell ref="H72:Z72"/>
    <mergeCell ref="H73:Z73"/>
    <mergeCell ref="F61:F64"/>
    <mergeCell ref="F68:F70"/>
    <mergeCell ref="H79:Z79"/>
    <mergeCell ref="H68:Z68"/>
    <mergeCell ref="P44:Y44"/>
    <mergeCell ref="AE9:AE10"/>
    <mergeCell ref="J11:N11"/>
    <mergeCell ref="Q11:U11"/>
    <mergeCell ref="AD46:AD56"/>
    <mergeCell ref="F4:AC4"/>
    <mergeCell ref="F6:AC6"/>
    <mergeCell ref="B180:F180"/>
    <mergeCell ref="G180:K180"/>
    <mergeCell ref="L180:Z180"/>
    <mergeCell ref="AA180:AC180"/>
    <mergeCell ref="Q166:Q167"/>
    <mergeCell ref="R166:Z167"/>
    <mergeCell ref="F172:F173"/>
    <mergeCell ref="B175:F175"/>
    <mergeCell ref="B176:F176"/>
    <mergeCell ref="G176:K176"/>
    <mergeCell ref="L176:Z176"/>
    <mergeCell ref="AA176:AC176"/>
    <mergeCell ref="B125:B173"/>
    <mergeCell ref="H147:H148"/>
    <mergeCell ref="I147:Y148"/>
    <mergeCell ref="Z147:Z148"/>
    <mergeCell ref="F149:F150"/>
    <mergeCell ref="F141:F143"/>
    <mergeCell ref="B181:F183"/>
    <mergeCell ref="H181:J181"/>
    <mergeCell ref="L181:Z183"/>
    <mergeCell ref="AB181:AC181"/>
    <mergeCell ref="AB182:AC182"/>
    <mergeCell ref="AB183:AC183"/>
    <mergeCell ref="B177:F179"/>
    <mergeCell ref="H177:J177"/>
    <mergeCell ref="L177:Z179"/>
    <mergeCell ref="AB177:AC177"/>
    <mergeCell ref="AB178:AC178"/>
    <mergeCell ref="AB179:AC179"/>
    <mergeCell ref="I150:Z150"/>
    <mergeCell ref="H149:Z149"/>
    <mergeCell ref="H146:Z146"/>
    <mergeCell ref="H145:Z145"/>
    <mergeCell ref="B4:E4"/>
    <mergeCell ref="B6:E6"/>
    <mergeCell ref="F9:AB9"/>
    <mergeCell ref="E9:E10"/>
    <mergeCell ref="I58:Z58"/>
    <mergeCell ref="I59:Z60"/>
    <mergeCell ref="H49:Z49"/>
    <mergeCell ref="H51:Z51"/>
    <mergeCell ref="H12:Z12"/>
    <mergeCell ref="H13:J15"/>
    <mergeCell ref="P15:Y15"/>
    <mergeCell ref="C21:D21"/>
    <mergeCell ref="H16:J18"/>
    <mergeCell ref="P18:Y18"/>
    <mergeCell ref="K23:Y23"/>
    <mergeCell ref="F12:F23"/>
    <mergeCell ref="G57:Z57"/>
    <mergeCell ref="B12:B25"/>
    <mergeCell ref="B5:E5"/>
    <mergeCell ref="F5:AC5"/>
    <mergeCell ref="B7:E7"/>
    <mergeCell ref="F7:AC7"/>
    <mergeCell ref="G10:Z10"/>
    <mergeCell ref="AA10:AB10"/>
    <mergeCell ref="AA11:AB11"/>
    <mergeCell ref="I50:Z50"/>
    <mergeCell ref="I52:Z52"/>
    <mergeCell ref="AA149:AA150"/>
    <mergeCell ref="AB149:AB150"/>
    <mergeCell ref="P41:Y41"/>
    <mergeCell ref="I54:Z54"/>
    <mergeCell ref="H53:Z53"/>
    <mergeCell ref="N78:Y78"/>
    <mergeCell ref="K56:Y56"/>
    <mergeCell ref="I74:Z74"/>
    <mergeCell ref="B108:B124"/>
    <mergeCell ref="B46:B68"/>
    <mergeCell ref="E122:E124"/>
    <mergeCell ref="E116:E121"/>
    <mergeCell ref="C46:D48"/>
    <mergeCell ref="F108:F110"/>
    <mergeCell ref="F111:F113"/>
    <mergeCell ref="I75:K75"/>
    <mergeCell ref="M75:Y75"/>
    <mergeCell ref="H152:H153"/>
    <mergeCell ref="I152:Y153"/>
    <mergeCell ref="Z152:Z153"/>
    <mergeCell ref="H151:Z151"/>
    <mergeCell ref="AA146:AA147"/>
    <mergeCell ref="AB146:AB147"/>
    <mergeCell ref="T85:Z85"/>
    <mergeCell ref="P86:Y86"/>
    <mergeCell ref="H81:Z82"/>
    <mergeCell ref="F144:Z144"/>
    <mergeCell ref="F145:F146"/>
    <mergeCell ref="F137:Z137"/>
    <mergeCell ref="F138:F139"/>
    <mergeCell ref="H111:Z111"/>
    <mergeCell ref="F116:F121"/>
    <mergeCell ref="F122:F124"/>
    <mergeCell ref="H89:J89"/>
    <mergeCell ref="H122:Z122"/>
    <mergeCell ref="K89:L89"/>
    <mergeCell ref="H99:Z99"/>
    <mergeCell ref="I112:Z112"/>
    <mergeCell ref="T89:V89"/>
    <mergeCell ref="I91:Z91"/>
    <mergeCell ref="I92:Z92"/>
    <mergeCell ref="I154:Z154"/>
    <mergeCell ref="I156:Z156"/>
    <mergeCell ref="I155:Z155"/>
    <mergeCell ref="F162:Z162"/>
    <mergeCell ref="F163:F165"/>
    <mergeCell ref="Q163:Q165"/>
    <mergeCell ref="R163:Z165"/>
    <mergeCell ref="F158:F161"/>
    <mergeCell ref="J159:Y159"/>
    <mergeCell ref="J161:Y161"/>
    <mergeCell ref="F100:F105"/>
    <mergeCell ref="C154:D156"/>
    <mergeCell ref="C108:D110"/>
    <mergeCell ref="J129:Z129"/>
    <mergeCell ref="Q88:R88"/>
    <mergeCell ref="J157:Z157"/>
    <mergeCell ref="F27:F29"/>
    <mergeCell ref="F24:F25"/>
    <mergeCell ref="E46:E60"/>
    <mergeCell ref="H46:Z46"/>
    <mergeCell ref="F46:F51"/>
    <mergeCell ref="L67:Y67"/>
    <mergeCell ref="I67:K67"/>
    <mergeCell ref="I66:Z66"/>
    <mergeCell ref="J64:Z65"/>
    <mergeCell ref="J63:Z63"/>
    <mergeCell ref="I62:Z62"/>
    <mergeCell ref="E144:E146"/>
    <mergeCell ref="E114:E115"/>
    <mergeCell ref="G125:J125"/>
    <mergeCell ref="E126:E137"/>
    <mergeCell ref="F126:F130"/>
    <mergeCell ref="E154:E164"/>
    <mergeCell ref="F154:F157"/>
    <mergeCell ref="F166:F171"/>
    <mergeCell ref="F106:F107"/>
    <mergeCell ref="B9:D10"/>
    <mergeCell ref="J132:Y132"/>
    <mergeCell ref="J134:Y134"/>
    <mergeCell ref="J136:Y136"/>
    <mergeCell ref="F131:F136"/>
    <mergeCell ref="H106:Z107"/>
    <mergeCell ref="E106:E107"/>
    <mergeCell ref="F93:F98"/>
    <mergeCell ref="E93:E97"/>
    <mergeCell ref="J101:Y101"/>
    <mergeCell ref="E100:E105"/>
    <mergeCell ref="C125:E125"/>
    <mergeCell ref="J103:Y103"/>
    <mergeCell ref="J105:Y105"/>
    <mergeCell ref="B93:B107"/>
    <mergeCell ref="C93:D99"/>
    <mergeCell ref="F40:F45"/>
    <mergeCell ref="J35:Y35"/>
    <mergeCell ref="J37:Y37"/>
    <mergeCell ref="J39:Y39"/>
    <mergeCell ref="P42:Y42"/>
    <mergeCell ref="P43:Y43"/>
  </mergeCells>
  <phoneticPr fontId="3"/>
  <conditionalFormatting sqref="G87:Z87 G86:P86 Z86">
    <cfRule type="expression" dxfId="36" priority="59">
      <formula>$S$85="■"</formula>
    </cfRule>
  </conditionalFormatting>
  <conditionalFormatting sqref="K15 P15 Z15">
    <cfRule type="expression" dxfId="35" priority="58">
      <formula>$P$14="■"</formula>
    </cfRule>
  </conditionalFormatting>
  <conditionalFormatting sqref="K18 P18 Z18">
    <cfRule type="expression" dxfId="34" priority="57">
      <formula>$P$17="■"</formula>
    </cfRule>
  </conditionalFormatting>
  <conditionalFormatting sqref="H49 H51">
    <cfRule type="containsText" dxfId="33" priority="56" operator="containsText" text="構法（軸組または枠組）を選択して下さい。">
      <formula>NOT(ISERROR(SEARCH("構法（軸組または枠組）を選択して下さい。",H49)))</formula>
    </cfRule>
  </conditionalFormatting>
  <conditionalFormatting sqref="H12">
    <cfRule type="containsText" dxfId="32" priority="55" operator="containsText" text="構法（軸組または枠組）を選択して下さい。">
      <formula>NOT(ISERROR(SEARCH("構法（軸組または枠組）を選択して下さい。",H12)))</formula>
    </cfRule>
  </conditionalFormatting>
  <conditionalFormatting sqref="G21:Z22">
    <cfRule type="expression" dxfId="31" priority="54">
      <formula>$I$11="■"</formula>
    </cfRule>
  </conditionalFormatting>
  <conditionalFormatting sqref="G19:Z20">
    <cfRule type="expression" dxfId="30" priority="53">
      <formula>$P$11="■"</formula>
    </cfRule>
  </conditionalFormatting>
  <conditionalFormatting sqref="H60 H59:I59">
    <cfRule type="expression" dxfId="29" priority="52">
      <formula>$H$58="■"</formula>
    </cfRule>
  </conditionalFormatting>
  <conditionalFormatting sqref="G89">
    <cfRule type="expression" dxfId="28" priority="51">
      <formula>$S$85="■"</formula>
    </cfRule>
  </conditionalFormatting>
  <conditionalFormatting sqref="H89 M89:T89 W89:Z89 K89">
    <cfRule type="expression" dxfId="27" priority="50">
      <formula>$G$88="□"</formula>
    </cfRule>
  </conditionalFormatting>
  <conditionalFormatting sqref="H91:I92">
    <cfRule type="expression" dxfId="26" priority="49">
      <formula>$G$90="□"</formula>
    </cfRule>
  </conditionalFormatting>
  <conditionalFormatting sqref="G13:Z18">
    <cfRule type="expression" dxfId="25" priority="47">
      <formula>$G$12="□"</formula>
    </cfRule>
  </conditionalFormatting>
  <conditionalFormatting sqref="Q88">
    <cfRule type="containsText" dxfId="24" priority="46" operator="containsText" text="NG">
      <formula>NOT(ISERROR(SEARCH("NG",Q88)))</formula>
    </cfRule>
  </conditionalFormatting>
  <conditionalFormatting sqref="F163:Z166 G167:Z168 G169 I169:Z169 F172:Z172 G173:Z173 G170:Z170 G171 I171:Z171">
    <cfRule type="expression" dxfId="23" priority="43" stopIfTrue="1">
      <formula>$G$156="■"</formula>
    </cfRule>
  </conditionalFormatting>
  <conditionalFormatting sqref="I48">
    <cfRule type="containsText" dxfId="22" priority="17" operator="containsText" text="構法（軸組または枠組）を選択して下さい。">
      <formula>NOT(ISERROR(SEARCH("構法（軸組または枠組）を選択して下さい。",I48)))</formula>
    </cfRule>
  </conditionalFormatting>
  <conditionalFormatting sqref="H53:Z54">
    <cfRule type="expression" dxfId="21" priority="12">
      <formula>$I$11="□"</formula>
    </cfRule>
  </conditionalFormatting>
  <conditionalFormatting sqref="G47:Z60">
    <cfRule type="expression" dxfId="20" priority="11">
      <formula>$G$46="■"</formula>
    </cfRule>
  </conditionalFormatting>
  <conditionalFormatting sqref="H48:Z48">
    <cfRule type="expression" dxfId="19" priority="10">
      <formula>$G$47="□"</formula>
    </cfRule>
  </conditionalFormatting>
  <conditionalFormatting sqref="H62:Z67">
    <cfRule type="expression" dxfId="18" priority="9">
      <formula>$G$61="□"</formula>
    </cfRule>
  </conditionalFormatting>
  <conditionalFormatting sqref="I63:Z65">
    <cfRule type="expression" dxfId="17" priority="8">
      <formula>$H$62="□"</formula>
    </cfRule>
  </conditionalFormatting>
  <conditionalFormatting sqref="E99:AB99 E98 G94:AB98 G102:Z102 G101:J101 Z101 Z103 G103:J103 G105:J105 E100:Z100 G104:AB104 Z105:AB105 E46:AB93 AA100:AB103">
    <cfRule type="expression" dxfId="16" priority="7">
      <formula>$C$49="■"</formula>
    </cfRule>
  </conditionalFormatting>
  <conditionalFormatting sqref="E154:AB166 E172:AB173 E167:E171 G167:AB171">
    <cfRule type="expression" dxfId="15" priority="5">
      <formula>$C$157="■"</formula>
    </cfRule>
  </conditionalFormatting>
  <conditionalFormatting sqref="E108:AB124">
    <cfRule type="expression" dxfId="14" priority="60">
      <formula>$C$111="■"</formula>
    </cfRule>
  </conditionalFormatting>
  <conditionalFormatting sqref="F137:Z143">
    <cfRule type="expression" dxfId="13" priority="2">
      <formula>$H$128="■"</formula>
    </cfRule>
    <cfRule type="expression" dxfId="12" priority="3">
      <formula>$H$127="■"</formula>
    </cfRule>
  </conditionalFormatting>
  <conditionalFormatting sqref="E126:AB153">
    <cfRule type="expression" dxfId="11" priority="62">
      <formula>$C$128="■"</formula>
    </cfRule>
  </conditionalFormatting>
  <dataValidations count="16">
    <dataValidation type="list" allowBlank="1" showInputMessage="1" showErrorMessage="1" sqref="K89" xr:uid="{049243A2-A196-4EEA-928A-5406CADDA3A3}">
      <formula1>地域の区分</formula1>
    </dataValidation>
    <dataValidation type="list" allowBlank="1" showInputMessage="1" showErrorMessage="1" sqref="G90 H24 J26:J27 J29 P11 H112 G111 G108 AA115:AA116 H117 AA181:AA183 H119:H121 G12 S85 K13:K14 P14 P17 K16:K17 G177:G179 AA177:AA179 G181:G183 H84:H85 G77:G81 I11 G46:G47 H126 G94:G98 G114:G115 AA109:AA113 G19 H20 H154 G88 AA148:AA149 H91:H92 H80:H81 Q163 AA23:AA107 H53 H58:H59 H55 G106 I63:I65 H66:H78 G61 G55:G56 G21:G23 J32:J33 AA118:AA146 AA151:AA173" xr:uid="{51E29828-5F12-42CF-953F-A8181DDDC579}">
      <formula1>"■,□"</formula1>
    </dataValidation>
    <dataValidation type="list" allowBlank="1" showInputMessage="1" showErrorMessage="1" promptTitle="【注意】" prompt="こちらを選択する場合、その下の薬剤商品名等について選択が必要です。" sqref="H62" xr:uid="{8843D646-2EED-42D7-B6A2-A97091DF1900}">
      <formula1>"■,□"</formula1>
    </dataValidation>
    <dataValidation type="list" allowBlank="1" showInputMessage="1" sqref="AA12:AA22" xr:uid="{1AE63C44-7314-4C53-A577-90E892D5DE96}">
      <formula1>"■,□"</formula1>
    </dataValidation>
    <dataValidation type="list" allowBlank="1" showInputMessage="1" sqref="N78" xr:uid="{3224D643-DE0D-4A93-A6E0-D3A3782C33D9}">
      <formula1>"日本しろあり対策協会,日本木材保存協会"</formula1>
    </dataValidation>
    <dataValidation type="list" allowBlank="1" showInputMessage="1" showErrorMessage="1" sqref="G122:G123 C17 C22 C26 H140 H143 C49 C111 C128 C157" xr:uid="{538FB2A2-581E-4685-ACDA-2396DAAD564D}">
      <formula1>"□,■"</formula1>
    </dataValidation>
    <dataValidation type="list" allowBlank="1" showErrorMessage="1" promptTitle="一次エネルギー消費量誘導仕様基準の場合" prompt="「省エネ対策_誘導仕様基準」シートの項目に入力してください。" sqref="I157 H155:H156 I129 H169 H171" xr:uid="{2BF601F4-C4D0-4A71-8409-40F410402B81}">
      <formula1>"■,□"</formula1>
    </dataValidation>
    <dataValidation type="list" allowBlank="1" showErrorMessage="1" promptTitle="外皮誘導仕様基準の場合" prompt="「省エネ対策_誘導仕様基準」シートの項目に入力してください。" sqref="H150 G145:G146 G151 G149 H127:H128" xr:uid="{0EE87210-C4A5-4150-9658-F69D7956BB9C}">
      <formula1>"■,□"</formula1>
    </dataValidation>
    <dataValidation type="list" allowBlank="1" showInputMessage="1" sqref="G125:J125" xr:uid="{C3A6800F-074E-4351-95E0-F24C57A57A4C}">
      <formula1>地域の区分</formula1>
    </dataValidation>
    <dataValidation type="list" showInputMessage="1" showErrorMessage="1" sqref="AA108 AA114 AA46:AA60 AA117" xr:uid="{12C77805-2DA8-46CE-B2DA-276F08CCBB11}">
      <formula1>"　,■,□"</formula1>
    </dataValidation>
    <dataValidation allowBlank="1" showInputMessage="1" sqref="AH150:AH151" xr:uid="{78D43260-4B54-4E99-9422-F7B77CBF6421}"/>
    <dataValidation type="list" allowBlank="1" showInputMessage="1" showErrorMessage="1" sqref="I50" xr:uid="{74FD5AF0-E44F-49F8-A821-EB2AFFE414FE}">
      <formula1>INDIRECT(H49)</formula1>
    </dataValidation>
    <dataValidation type="list" allowBlank="1" showInputMessage="1" showErrorMessage="1" sqref="I52" xr:uid="{C88E1F56-7D9C-4CA2-BEC1-E031FC8E04B9}">
      <formula1>INDIRECT(++$H$51)</formula1>
    </dataValidation>
    <dataValidation type="list" allowBlank="1" showInputMessage="1" showErrorMessage="1" sqref="I54:Z54" xr:uid="{ED563796-223D-4019-AF54-65E129584D46}">
      <formula1>・外壁下地</formula1>
    </dataValidation>
    <dataValidation type="list" allowBlank="1" sqref="P41" xr:uid="{0FD7FB28-B47C-4262-ADDE-C433213E52CA}">
      <formula1>地盤の種類</formula1>
    </dataValidation>
    <dataValidation type="list" allowBlank="1" sqref="P44" xr:uid="{3B8C16CB-2D86-409A-9E28-BBF6D2DE0653}">
      <formula1>"自己評価書に同じ"</formula1>
    </dataValidation>
  </dataValidations>
  <hyperlinks>
    <hyperlink ref="J157:Z157" r:id="rId1" display="木造戸建住宅の仕様基準ガイドブック(誘導基準編)を提出" xr:uid="{BB801E41-DE76-485C-8D8B-0E70C6ACE52A}"/>
    <hyperlink ref="J129:Z129" r:id="rId2" display="木造戸建住宅の仕様基準ガイドブック(誘導基準編)を提出" xr:uid="{2DEFB179-8644-4029-99DD-42E777E6BDFD}"/>
  </hyperlinks>
  <printOptions horizontalCentered="1"/>
  <pageMargins left="0.39370078740157483" right="0.39370078740157483" top="0.59055118110236227" bottom="0.59055118110236227" header="0.51181102362204722" footer="0.31496062992125984"/>
  <pageSetup paperSize="9" scale="95" fitToHeight="6" orientation="portrait" r:id="rId3"/>
  <headerFooter scaleWithDoc="0">
    <oddFooter>&amp;L&amp;8ＨＰ住-004-18 （Ver.20251201）&amp;R&amp;8Copyright 2011-2025 Houseplus Corporation</oddFooter>
  </headerFooter>
  <rowBreaks count="5" manualBreakCount="5">
    <brk id="45" min="1" max="28" man="1"/>
    <brk id="92" min="1" max="28" man="1"/>
    <brk id="124" min="1" max="28" man="1"/>
    <brk id="173" min="1" max="28" man="1"/>
    <brk id="183" min="1" max="28" man="1"/>
  </rowBreaks>
  <drawing r:id="rId4"/>
  <legacyDrawing r:id="rId5"/>
  <extLst>
    <ext xmlns:x14="http://schemas.microsoft.com/office/spreadsheetml/2009/9/main" uri="{CCE6A557-97BC-4b89-ADB6-D9C93CAAB3DF}">
      <x14:dataValidations xmlns:xm="http://schemas.microsoft.com/office/excel/2006/main" count="3">
        <x14:dataValidation type="list" allowBlank="1" xr:uid="{D3970230-EFF7-4CA8-9645-AF638F339942}">
          <x14:formula1>
            <xm:f>master2!$N$4:$N$10</xm:f>
          </x14:formula1>
          <xm:sqref>I147:Y148</xm:sqref>
        </x14:dataValidation>
        <x14:dataValidation type="list" allowBlank="1" xr:uid="{535C52A1-827C-4B1B-8FA2-51A72EE7394B}">
          <x14:formula1>
            <xm:f>master2!$O$4:$O$11</xm:f>
          </x14:formula1>
          <xm:sqref>I152:Y153</xm:sqref>
        </x14:dataValidation>
        <x14:dataValidation type="list" allowBlank="1" showInputMessage="1" showErrorMessage="1" xr:uid="{D98657CE-5602-4113-AFF6-C70876AD7929}">
          <x14:formula1>
            <xm:f>master2!$M$4:$M$7</xm:f>
          </x14:formula1>
          <xm:sqref>P86:Y86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2:AP109"/>
  <sheetViews>
    <sheetView showGridLines="0" view="pageBreakPreview" zoomScale="130" zoomScaleNormal="100" zoomScaleSheetLayoutView="130" workbookViewId="0">
      <selection activeCell="H8" sqref="H8"/>
    </sheetView>
  </sheetViews>
  <sheetFormatPr defaultColWidth="9.109375" defaultRowHeight="12" x14ac:dyDescent="0.15"/>
  <cols>
    <col min="1" max="1" width="4.6640625" style="5" customWidth="1"/>
    <col min="2" max="3" width="2.6640625" style="5" customWidth="1"/>
    <col min="4" max="4" width="8.6640625" style="71" customWidth="1"/>
    <col min="5" max="5" width="8.88671875" style="71" customWidth="1"/>
    <col min="6" max="6" width="12.6640625" style="71" customWidth="1"/>
    <col min="7" max="16" width="2.6640625" style="74" customWidth="1"/>
    <col min="17" max="17" width="3" style="74" customWidth="1"/>
    <col min="18" max="22" width="2.6640625" style="74" customWidth="1"/>
    <col min="23" max="23" width="5.44140625" style="74" customWidth="1"/>
    <col min="24" max="24" width="1.6640625" style="74" customWidth="1"/>
    <col min="25" max="25" width="2.6640625" style="71" customWidth="1"/>
    <col min="26" max="26" width="8.6640625" style="148" customWidth="1"/>
    <col min="27" max="27" width="7.88671875" style="71" customWidth="1"/>
    <col min="28" max="28" width="2.6640625" style="5" customWidth="1"/>
    <col min="29" max="29" width="12.6640625" style="5" hidden="1" customWidth="1"/>
    <col min="30" max="30" width="12.6640625" style="3" hidden="1" customWidth="1"/>
    <col min="31" max="38" width="5.6640625" style="3" hidden="1" customWidth="1"/>
    <col min="39" max="42" width="2.6640625" style="3" customWidth="1"/>
    <col min="43" max="93" width="2.6640625" style="5" customWidth="1"/>
    <col min="94" max="16384" width="9.109375" style="5"/>
  </cols>
  <sheetData>
    <row r="2" spans="1:42" ht="21" x14ac:dyDescent="0.15">
      <c r="D2" s="391" t="s">
        <v>862</v>
      </c>
    </row>
    <row r="4" spans="1:42" ht="12.75" customHeight="1" x14ac:dyDescent="0.15">
      <c r="D4" s="392" t="s">
        <v>861</v>
      </c>
      <c r="E4" s="67"/>
      <c r="F4" s="67"/>
      <c r="G4" s="67"/>
      <c r="H4" s="67"/>
      <c r="I4" s="67"/>
      <c r="J4" s="67"/>
      <c r="K4" s="67"/>
      <c r="L4" s="71"/>
      <c r="M4" s="71"/>
      <c r="N4" s="71"/>
      <c r="O4" s="71"/>
      <c r="P4" s="71"/>
      <c r="Q4" s="71"/>
      <c r="R4" s="71"/>
      <c r="S4" s="71"/>
      <c r="T4" s="71"/>
      <c r="U4" s="71"/>
      <c r="V4" s="71"/>
      <c r="X4" s="71"/>
      <c r="Z4" s="147"/>
      <c r="AA4" s="70"/>
      <c r="AB4" s="13"/>
      <c r="AC4" s="3"/>
      <c r="AO4" s="5"/>
      <c r="AP4" s="5"/>
    </row>
    <row r="5" spans="1:42" ht="3" customHeight="1" thickBot="1" x14ac:dyDescent="0.2">
      <c r="D5" s="74"/>
      <c r="E5" s="74"/>
      <c r="F5" s="76"/>
      <c r="G5" s="76"/>
      <c r="H5" s="76"/>
      <c r="I5" s="76"/>
      <c r="J5" s="76"/>
      <c r="K5" s="76"/>
      <c r="L5" s="76"/>
      <c r="M5" s="76"/>
      <c r="N5" s="76"/>
      <c r="O5" s="76"/>
      <c r="P5" s="76"/>
      <c r="Q5" s="76"/>
      <c r="R5" s="76"/>
      <c r="S5" s="76"/>
      <c r="T5" s="76"/>
      <c r="U5" s="76"/>
      <c r="V5" s="76"/>
      <c r="W5" s="76"/>
      <c r="X5" s="76"/>
      <c r="Y5" s="76"/>
      <c r="Z5" s="133"/>
      <c r="AA5" s="78"/>
      <c r="AB5" s="14"/>
    </row>
    <row r="6" spans="1:42" ht="13.5" customHeight="1" thickBot="1" x14ac:dyDescent="0.2">
      <c r="A6" s="7"/>
      <c r="B6" s="912" t="s">
        <v>853</v>
      </c>
      <c r="C6" s="913"/>
      <c r="D6" s="914"/>
      <c r="E6" s="909" t="s">
        <v>314</v>
      </c>
      <c r="F6" s="911" t="s">
        <v>289</v>
      </c>
      <c r="G6" s="911"/>
      <c r="H6" s="911"/>
      <c r="I6" s="911"/>
      <c r="J6" s="911"/>
      <c r="K6" s="911"/>
      <c r="L6" s="911"/>
      <c r="M6" s="911"/>
      <c r="N6" s="911"/>
      <c r="O6" s="911"/>
      <c r="P6" s="911"/>
      <c r="Q6" s="911"/>
      <c r="R6" s="911"/>
      <c r="S6" s="911"/>
      <c r="T6" s="911"/>
      <c r="U6" s="911"/>
      <c r="V6" s="911"/>
      <c r="W6" s="911"/>
      <c r="X6" s="911"/>
      <c r="Y6" s="911"/>
      <c r="Z6" s="911"/>
      <c r="AA6" s="79" t="s">
        <v>318</v>
      </c>
      <c r="AC6" s="904"/>
    </row>
    <row r="7" spans="1:42" ht="11.25" customHeight="1" x14ac:dyDescent="0.15">
      <c r="A7" s="7"/>
      <c r="B7" s="915"/>
      <c r="C7" s="916"/>
      <c r="D7" s="917"/>
      <c r="E7" s="910"/>
      <c r="F7" s="397" t="s">
        <v>316</v>
      </c>
      <c r="G7" s="905" t="s">
        <v>318</v>
      </c>
      <c r="H7" s="906"/>
      <c r="I7" s="906"/>
      <c r="J7" s="906"/>
      <c r="K7" s="906"/>
      <c r="L7" s="906"/>
      <c r="M7" s="906"/>
      <c r="N7" s="906"/>
      <c r="O7" s="906"/>
      <c r="P7" s="906"/>
      <c r="Q7" s="906"/>
      <c r="R7" s="906"/>
      <c r="S7" s="906"/>
      <c r="T7" s="906"/>
      <c r="U7" s="906"/>
      <c r="V7" s="906"/>
      <c r="W7" s="906"/>
      <c r="X7" s="907"/>
      <c r="Y7" s="905" t="s">
        <v>317</v>
      </c>
      <c r="Z7" s="908"/>
      <c r="AA7" s="82" t="s">
        <v>254</v>
      </c>
      <c r="AC7" s="904"/>
    </row>
    <row r="8" spans="1:42" ht="15" customHeight="1" x14ac:dyDescent="0.15">
      <c r="B8" s="918" t="s">
        <v>1135</v>
      </c>
      <c r="C8" s="934" t="s">
        <v>854</v>
      </c>
      <c r="D8" s="935"/>
      <c r="E8" s="901" t="s">
        <v>855</v>
      </c>
      <c r="F8" s="398" t="s">
        <v>981</v>
      </c>
      <c r="G8" s="134"/>
      <c r="H8" s="84" t="s">
        <v>1202</v>
      </c>
      <c r="I8" s="97" t="s">
        <v>982</v>
      </c>
      <c r="J8" s="97"/>
      <c r="K8" s="97"/>
      <c r="L8" s="97"/>
      <c r="M8" s="97"/>
      <c r="N8" s="97"/>
      <c r="O8" s="150"/>
      <c r="P8" s="117"/>
      <c r="Q8" s="117"/>
      <c r="R8" s="117"/>
      <c r="S8" s="84" t="s">
        <v>320</v>
      </c>
      <c r="T8" s="902" t="s">
        <v>1130</v>
      </c>
      <c r="U8" s="902"/>
      <c r="V8" s="902"/>
      <c r="W8" s="902"/>
      <c r="X8" s="903"/>
      <c r="Y8" s="113" t="s">
        <v>320</v>
      </c>
      <c r="Z8" s="104" t="s">
        <v>525</v>
      </c>
      <c r="AA8" s="116"/>
      <c r="AC8" s="3"/>
    </row>
    <row r="9" spans="1:42" ht="15" customHeight="1" x14ac:dyDescent="0.15">
      <c r="B9" s="919"/>
      <c r="C9" s="936"/>
      <c r="D9" s="937"/>
      <c r="E9" s="901"/>
      <c r="F9" s="89" t="s">
        <v>983</v>
      </c>
      <c r="G9" s="134"/>
      <c r="H9" s="139" t="s">
        <v>320</v>
      </c>
      <c r="I9" s="72" t="s">
        <v>984</v>
      </c>
      <c r="J9" s="72"/>
      <c r="K9" s="72"/>
      <c r="L9" s="72"/>
      <c r="M9" s="72"/>
      <c r="N9" s="72"/>
      <c r="O9" s="140"/>
      <c r="P9" s="396"/>
      <c r="Q9" s="396"/>
      <c r="R9" s="396"/>
      <c r="S9" s="139" t="s">
        <v>320</v>
      </c>
      <c r="T9" s="902" t="s">
        <v>1130</v>
      </c>
      <c r="U9" s="902"/>
      <c r="V9" s="902"/>
      <c r="W9" s="902"/>
      <c r="X9" s="903"/>
      <c r="Y9" s="108" t="s">
        <v>320</v>
      </c>
      <c r="Z9" s="85" t="s">
        <v>856</v>
      </c>
      <c r="AA9" s="111"/>
      <c r="AC9" s="3"/>
    </row>
    <row r="10" spans="1:42" ht="15" customHeight="1" x14ac:dyDescent="0.15">
      <c r="B10" s="919"/>
      <c r="C10" s="936"/>
      <c r="D10" s="937"/>
      <c r="E10" s="901"/>
      <c r="F10" s="945" t="s">
        <v>1132</v>
      </c>
      <c r="G10" s="123"/>
      <c r="H10" s="84" t="s">
        <v>320</v>
      </c>
      <c r="I10" s="97" t="s">
        <v>985</v>
      </c>
      <c r="J10" s="97"/>
      <c r="K10" s="97"/>
      <c r="L10" s="97"/>
      <c r="M10" s="97"/>
      <c r="N10" s="97"/>
      <c r="O10" s="97"/>
      <c r="P10" s="117"/>
      <c r="Q10" s="117"/>
      <c r="R10" s="117"/>
      <c r="S10" s="117"/>
      <c r="T10" s="117"/>
      <c r="U10" s="117"/>
      <c r="V10" s="117"/>
      <c r="W10" s="117"/>
      <c r="X10" s="98"/>
      <c r="Y10" s="113" t="s">
        <v>320</v>
      </c>
      <c r="Z10" s="104" t="s">
        <v>377</v>
      </c>
      <c r="AA10" s="111"/>
      <c r="AC10" s="3"/>
      <c r="AE10" s="3" t="e">
        <f>IF(+#REF!="","",+#REF!)</f>
        <v>#REF!</v>
      </c>
      <c r="AF10" s="3" t="s">
        <v>878</v>
      </c>
    </row>
    <row r="11" spans="1:42" ht="15" customHeight="1" x14ac:dyDescent="0.15">
      <c r="B11" s="919"/>
      <c r="C11" s="936"/>
      <c r="D11" s="937"/>
      <c r="E11" s="901"/>
      <c r="F11" s="945"/>
      <c r="I11" s="173" t="s">
        <v>320</v>
      </c>
      <c r="J11" s="74" t="s">
        <v>986</v>
      </c>
      <c r="X11" s="94"/>
      <c r="Y11" s="108" t="s">
        <v>320</v>
      </c>
      <c r="Z11" s="85" t="s">
        <v>731</v>
      </c>
      <c r="AA11" s="114"/>
    </row>
    <row r="12" spans="1:42" ht="15" customHeight="1" x14ac:dyDescent="0.15">
      <c r="B12" s="919"/>
      <c r="C12" s="936"/>
      <c r="D12" s="937"/>
      <c r="E12" s="901"/>
      <c r="F12" s="945"/>
      <c r="G12" s="91"/>
      <c r="H12" s="91"/>
      <c r="I12" s="19"/>
      <c r="J12" s="91" t="s">
        <v>119</v>
      </c>
      <c r="K12" s="929"/>
      <c r="L12" s="929"/>
      <c r="M12" s="929"/>
      <c r="N12" s="929"/>
      <c r="O12" s="929"/>
      <c r="P12" s="929"/>
      <c r="Q12" s="929"/>
      <c r="R12" s="929"/>
      <c r="S12" s="929"/>
      <c r="T12" s="929"/>
      <c r="U12" s="929"/>
      <c r="V12" s="929"/>
      <c r="W12" s="929"/>
      <c r="X12" s="100" t="s">
        <v>1131</v>
      </c>
      <c r="Y12" s="108" t="s">
        <v>320</v>
      </c>
      <c r="Z12" s="85" t="s">
        <v>668</v>
      </c>
      <c r="AA12" s="595"/>
    </row>
    <row r="13" spans="1:42" ht="15" customHeight="1" x14ac:dyDescent="0.15">
      <c r="B13" s="919"/>
      <c r="C13" s="895" t="s">
        <v>857</v>
      </c>
      <c r="D13" s="896"/>
      <c r="E13" s="932" t="s">
        <v>1203</v>
      </c>
      <c r="F13" s="946" t="s">
        <v>876</v>
      </c>
      <c r="G13" s="83"/>
      <c r="H13" s="93" t="s">
        <v>320</v>
      </c>
      <c r="I13" s="942" t="s">
        <v>1133</v>
      </c>
      <c r="J13" s="942"/>
      <c r="K13" s="942"/>
      <c r="L13" s="942"/>
      <c r="M13" s="942"/>
      <c r="N13" s="942"/>
      <c r="O13" s="942"/>
      <c r="P13" s="942"/>
      <c r="Q13" s="942"/>
      <c r="R13" s="942"/>
      <c r="S13" s="942"/>
      <c r="T13" s="942"/>
      <c r="U13" s="942"/>
      <c r="V13" s="942"/>
      <c r="W13" s="942"/>
      <c r="X13" s="948"/>
      <c r="Y13" s="113" t="s">
        <v>320</v>
      </c>
      <c r="Z13" s="104" t="s">
        <v>877</v>
      </c>
      <c r="AA13" s="112"/>
      <c r="AE13" s="3" t="e">
        <f>IF(+#REF!="","",+#REF!)</f>
        <v>#REF!</v>
      </c>
      <c r="AF13" s="3" t="s">
        <v>850</v>
      </c>
    </row>
    <row r="14" spans="1:42" ht="15" customHeight="1" x14ac:dyDescent="0.15">
      <c r="B14" s="919"/>
      <c r="C14" s="897"/>
      <c r="D14" s="898"/>
      <c r="E14" s="933"/>
      <c r="F14" s="947"/>
      <c r="G14" s="87"/>
      <c r="I14" s="923"/>
      <c r="J14" s="923"/>
      <c r="K14" s="923"/>
      <c r="L14" s="923"/>
      <c r="M14" s="923"/>
      <c r="N14" s="923"/>
      <c r="O14" s="923"/>
      <c r="P14" s="923"/>
      <c r="Q14" s="923"/>
      <c r="R14" s="923"/>
      <c r="S14" s="923"/>
      <c r="T14" s="923"/>
      <c r="U14" s="923"/>
      <c r="V14" s="923"/>
      <c r="W14" s="923"/>
      <c r="X14" s="926"/>
      <c r="Y14" s="108" t="s">
        <v>320</v>
      </c>
      <c r="Z14" s="85"/>
      <c r="AA14" s="86"/>
    </row>
    <row r="15" spans="1:42" ht="15" customHeight="1" x14ac:dyDescent="0.15">
      <c r="B15" s="919"/>
      <c r="C15" s="897"/>
      <c r="D15" s="898"/>
      <c r="E15" s="933"/>
      <c r="F15" s="947"/>
      <c r="G15" s="87"/>
      <c r="I15" s="949" t="s">
        <v>1134</v>
      </c>
      <c r="J15" s="949"/>
      <c r="K15" s="949"/>
      <c r="L15" s="949"/>
      <c r="M15" s="949"/>
      <c r="N15" s="949"/>
      <c r="O15" s="949"/>
      <c r="P15" s="949"/>
      <c r="Q15" s="949"/>
      <c r="R15" s="949"/>
      <c r="S15" s="949"/>
      <c r="T15" s="949"/>
      <c r="U15" s="949"/>
      <c r="V15" s="949"/>
      <c r="W15" s="949"/>
      <c r="X15" s="950"/>
      <c r="Y15" s="108" t="s">
        <v>320</v>
      </c>
      <c r="Z15" s="85"/>
      <c r="AA15" s="86"/>
      <c r="AE15" s="3" t="e">
        <f>IF(+#REF!="","",+#REF!)</f>
        <v>#REF!</v>
      </c>
      <c r="AF15" s="3" t="s">
        <v>309</v>
      </c>
    </row>
    <row r="16" spans="1:42" ht="15" customHeight="1" x14ac:dyDescent="0.15">
      <c r="B16" s="919"/>
      <c r="C16" s="897"/>
      <c r="D16" s="898"/>
      <c r="E16" s="930" t="s">
        <v>871</v>
      </c>
      <c r="F16" s="947"/>
      <c r="G16" s="87"/>
      <c r="I16" s="949"/>
      <c r="J16" s="949"/>
      <c r="K16" s="949"/>
      <c r="L16" s="949"/>
      <c r="M16" s="949"/>
      <c r="N16" s="949"/>
      <c r="O16" s="949"/>
      <c r="P16" s="949"/>
      <c r="Q16" s="949"/>
      <c r="R16" s="949"/>
      <c r="S16" s="949"/>
      <c r="T16" s="949"/>
      <c r="U16" s="949"/>
      <c r="V16" s="949"/>
      <c r="W16" s="949"/>
      <c r="X16" s="950"/>
      <c r="Y16" s="108" t="s">
        <v>320</v>
      </c>
      <c r="Z16" s="85"/>
      <c r="AA16" s="86"/>
      <c r="AE16" s="3" t="e">
        <f>IF(+#REF!="","",+#REF!)</f>
        <v>#REF!</v>
      </c>
      <c r="AF16" s="3" t="s">
        <v>117</v>
      </c>
    </row>
    <row r="17" spans="2:27" ht="15" customHeight="1" x14ac:dyDescent="0.15">
      <c r="B17" s="919"/>
      <c r="C17" s="897"/>
      <c r="D17" s="898"/>
      <c r="E17" s="930"/>
      <c r="F17" s="105"/>
      <c r="G17" s="87"/>
      <c r="I17" s="949"/>
      <c r="J17" s="949"/>
      <c r="K17" s="949"/>
      <c r="L17" s="949"/>
      <c r="M17" s="949"/>
      <c r="N17" s="949"/>
      <c r="O17" s="949"/>
      <c r="P17" s="949"/>
      <c r="Q17" s="949"/>
      <c r="R17" s="949"/>
      <c r="S17" s="949"/>
      <c r="T17" s="949"/>
      <c r="U17" s="949"/>
      <c r="V17" s="949"/>
      <c r="W17" s="949"/>
      <c r="X17" s="950"/>
      <c r="Y17" s="108" t="s">
        <v>320</v>
      </c>
      <c r="Z17" s="85"/>
      <c r="AA17" s="86"/>
    </row>
    <row r="18" spans="2:27" ht="15" customHeight="1" x14ac:dyDescent="0.15">
      <c r="B18" s="919"/>
      <c r="C18" s="897"/>
      <c r="D18" s="898"/>
      <c r="E18" s="931"/>
      <c r="F18" s="105"/>
      <c r="G18" s="87"/>
      <c r="X18" s="94"/>
      <c r="Y18" s="108" t="s">
        <v>320</v>
      </c>
      <c r="Z18" s="85"/>
      <c r="AA18" s="86"/>
    </row>
    <row r="19" spans="2:27" ht="15" customHeight="1" x14ac:dyDescent="0.15">
      <c r="B19" s="919"/>
      <c r="C19" s="897"/>
      <c r="D19" s="898"/>
      <c r="E19" s="938" t="s">
        <v>309</v>
      </c>
      <c r="F19" s="940" t="s">
        <v>858</v>
      </c>
      <c r="G19" s="394"/>
      <c r="H19" s="393" t="s">
        <v>320</v>
      </c>
      <c r="I19" s="942" t="s">
        <v>859</v>
      </c>
      <c r="J19" s="943"/>
      <c r="K19" s="943"/>
      <c r="L19" s="943"/>
      <c r="M19" s="943"/>
      <c r="N19" s="943"/>
      <c r="O19" s="943"/>
      <c r="P19" s="943"/>
      <c r="Q19" s="943"/>
      <c r="R19" s="943"/>
      <c r="S19" s="943"/>
      <c r="T19" s="943"/>
      <c r="U19" s="943"/>
      <c r="V19" s="943"/>
      <c r="W19" s="943"/>
      <c r="X19" s="944"/>
      <c r="Y19" s="113" t="s">
        <v>320</v>
      </c>
      <c r="Z19" s="104" t="s">
        <v>313</v>
      </c>
      <c r="AA19" s="116"/>
    </row>
    <row r="20" spans="2:27" ht="15" customHeight="1" x14ac:dyDescent="0.15">
      <c r="B20" s="919"/>
      <c r="C20" s="897"/>
      <c r="D20" s="898"/>
      <c r="E20" s="939"/>
      <c r="F20" s="941"/>
      <c r="G20" s="103"/>
      <c r="I20" s="924"/>
      <c r="J20" s="924"/>
      <c r="K20" s="924"/>
      <c r="L20" s="924"/>
      <c r="M20" s="924"/>
      <c r="N20" s="924"/>
      <c r="O20" s="924"/>
      <c r="P20" s="924"/>
      <c r="Q20" s="924"/>
      <c r="R20" s="924"/>
      <c r="S20" s="924"/>
      <c r="T20" s="924"/>
      <c r="U20" s="924"/>
      <c r="V20" s="924"/>
      <c r="W20" s="924"/>
      <c r="X20" s="925"/>
      <c r="Y20" s="108" t="s">
        <v>320</v>
      </c>
      <c r="Z20" s="85"/>
      <c r="AA20" s="111"/>
    </row>
    <row r="21" spans="2:27" ht="15" customHeight="1" x14ac:dyDescent="0.15">
      <c r="B21" s="919"/>
      <c r="C21" s="897"/>
      <c r="D21" s="898"/>
      <c r="E21" s="921" t="s">
        <v>863</v>
      </c>
      <c r="F21" s="114"/>
      <c r="G21" s="103"/>
      <c r="H21" s="173" t="s">
        <v>320</v>
      </c>
      <c r="I21" s="923" t="s">
        <v>860</v>
      </c>
      <c r="J21" s="924"/>
      <c r="K21" s="924"/>
      <c r="L21" s="924"/>
      <c r="M21" s="924"/>
      <c r="N21" s="924"/>
      <c r="O21" s="924"/>
      <c r="P21" s="924"/>
      <c r="Q21" s="924"/>
      <c r="R21" s="924"/>
      <c r="S21" s="924"/>
      <c r="T21" s="924"/>
      <c r="U21" s="924"/>
      <c r="V21" s="924"/>
      <c r="W21" s="924"/>
      <c r="X21" s="925"/>
      <c r="Y21" s="108" t="s">
        <v>320</v>
      </c>
      <c r="Z21" s="110"/>
      <c r="AA21" s="111"/>
    </row>
    <row r="22" spans="2:27" ht="15" customHeight="1" x14ac:dyDescent="0.15">
      <c r="B22" s="919"/>
      <c r="C22" s="897"/>
      <c r="D22" s="898"/>
      <c r="E22" s="921"/>
      <c r="F22" s="114"/>
      <c r="G22" s="103"/>
      <c r="I22" s="924"/>
      <c r="J22" s="924"/>
      <c r="K22" s="924"/>
      <c r="L22" s="924"/>
      <c r="M22" s="924"/>
      <c r="N22" s="924"/>
      <c r="O22" s="924"/>
      <c r="P22" s="924"/>
      <c r="Q22" s="924"/>
      <c r="R22" s="924"/>
      <c r="S22" s="924"/>
      <c r="T22" s="924"/>
      <c r="U22" s="924"/>
      <c r="V22" s="924"/>
      <c r="W22" s="924"/>
      <c r="X22" s="925"/>
      <c r="Y22" s="108" t="s">
        <v>320</v>
      </c>
      <c r="Z22" s="110"/>
      <c r="AA22" s="111"/>
    </row>
    <row r="23" spans="2:27" ht="15" customHeight="1" x14ac:dyDescent="0.15">
      <c r="B23" s="919"/>
      <c r="C23" s="897"/>
      <c r="D23" s="898"/>
      <c r="E23" s="921"/>
      <c r="F23" s="114"/>
      <c r="G23" s="120"/>
      <c r="H23" s="173" t="s">
        <v>320</v>
      </c>
      <c r="I23" s="923" t="s">
        <v>867</v>
      </c>
      <c r="J23" s="923"/>
      <c r="K23" s="923"/>
      <c r="L23" s="923"/>
      <c r="M23" s="923"/>
      <c r="N23" s="923"/>
      <c r="O23" s="923"/>
      <c r="P23" s="923"/>
      <c r="Q23" s="923"/>
      <c r="R23" s="923"/>
      <c r="S23" s="923"/>
      <c r="T23" s="923"/>
      <c r="U23" s="923"/>
      <c r="V23" s="923"/>
      <c r="W23" s="923"/>
      <c r="X23" s="926"/>
      <c r="Y23" s="108" t="s">
        <v>320</v>
      </c>
      <c r="Z23" s="85"/>
      <c r="AA23" s="111"/>
    </row>
    <row r="24" spans="2:27" ht="15" customHeight="1" thickBot="1" x14ac:dyDescent="0.2">
      <c r="B24" s="920"/>
      <c r="C24" s="899"/>
      <c r="D24" s="900"/>
      <c r="E24" s="922"/>
      <c r="F24" s="126"/>
      <c r="G24" s="127"/>
      <c r="H24" s="395"/>
      <c r="I24" s="927"/>
      <c r="J24" s="927"/>
      <c r="K24" s="927"/>
      <c r="L24" s="927"/>
      <c r="M24" s="927"/>
      <c r="N24" s="927"/>
      <c r="O24" s="927"/>
      <c r="P24" s="927"/>
      <c r="Q24" s="927"/>
      <c r="R24" s="927"/>
      <c r="S24" s="927"/>
      <c r="T24" s="927"/>
      <c r="U24" s="927"/>
      <c r="V24" s="927"/>
      <c r="W24" s="927"/>
      <c r="X24" s="928"/>
      <c r="Y24" s="129"/>
      <c r="Z24" s="107"/>
      <c r="AA24" s="118"/>
    </row>
    <row r="54" ht="12.75" customHeight="1" x14ac:dyDescent="0.15"/>
    <row r="55" ht="12" customHeight="1" x14ac:dyDescent="0.15"/>
    <row r="56" ht="12" customHeight="1" x14ac:dyDescent="0.15"/>
    <row r="57" ht="12" customHeight="1" x14ac:dyDescent="0.15"/>
    <row r="59" ht="13.5" customHeight="1" x14ac:dyDescent="0.15"/>
    <row r="61" ht="12" customHeight="1" x14ac:dyDescent="0.15"/>
    <row r="70" ht="12.75" customHeight="1" x14ac:dyDescent="0.15"/>
    <row r="71" ht="12" customHeight="1" x14ac:dyDescent="0.15"/>
    <row r="72" ht="12" customHeight="1" x14ac:dyDescent="0.15"/>
    <row r="74" ht="12" customHeight="1" x14ac:dyDescent="0.15"/>
    <row r="89" ht="12" customHeight="1" x14ac:dyDescent="0.15"/>
    <row r="92" ht="14.25" customHeight="1" x14ac:dyDescent="0.15"/>
    <row r="93" ht="12" customHeight="1" x14ac:dyDescent="0.15"/>
    <row r="96" ht="12" customHeight="1" x14ac:dyDescent="0.15"/>
    <row r="100" ht="12" customHeight="1" x14ac:dyDescent="0.15"/>
    <row r="102" ht="12.75" customHeight="1" x14ac:dyDescent="0.15"/>
    <row r="109" ht="12" customHeight="1" x14ac:dyDescent="0.15"/>
  </sheetData>
  <sheetProtection algorithmName="SHA-512" hashValue="z0tH2H3sNy7D3JIHP7pYjv/7SYm5PJIV5rkrqUmRjaqNjJp3yDW9v5KPE+1sXEeRiw44Pr3NeScIdDPmeD6Ihg==" saltValue="Ck1NWvwl8h2oOO5Mn3S5Cw==" spinCount="100000" sheet="1" formatCells="0" selectLockedCells="1"/>
  <mergeCells count="25">
    <mergeCell ref="E13:E15"/>
    <mergeCell ref="C8:D12"/>
    <mergeCell ref="E19:E20"/>
    <mergeCell ref="F19:F20"/>
    <mergeCell ref="I19:X20"/>
    <mergeCell ref="F10:F12"/>
    <mergeCell ref="F13:F16"/>
    <mergeCell ref="I13:X14"/>
    <mergeCell ref="I15:X17"/>
    <mergeCell ref="C13:D24"/>
    <mergeCell ref="E8:E12"/>
    <mergeCell ref="T8:X8"/>
    <mergeCell ref="T9:X9"/>
    <mergeCell ref="AC6:AC7"/>
    <mergeCell ref="G7:X7"/>
    <mergeCell ref="Y7:Z7"/>
    <mergeCell ref="E6:E7"/>
    <mergeCell ref="F6:Z6"/>
    <mergeCell ref="B6:D7"/>
    <mergeCell ref="B8:B24"/>
    <mergeCell ref="E21:E24"/>
    <mergeCell ref="I21:X22"/>
    <mergeCell ref="I23:X24"/>
    <mergeCell ref="K12:W12"/>
    <mergeCell ref="E16:E18"/>
  </mergeCells>
  <phoneticPr fontId="3"/>
  <conditionalFormatting sqref="E19:AA24">
    <cfRule type="expression" dxfId="10" priority="3" stopIfTrue="1">
      <formula>$AE$10="■"</formula>
    </cfRule>
  </conditionalFormatting>
  <conditionalFormatting sqref="E19:AA24 F17:H17 E16 E13:I13 F14:H14 G16:H16 G15:I15 Y13:AA17 F18:AA18">
    <cfRule type="expression" dxfId="9" priority="1" stopIfTrue="1">
      <formula>$AE$16="■"</formula>
    </cfRule>
    <cfRule type="expression" dxfId="8" priority="2" stopIfTrue="1">
      <formula>$AE$13="■"</formula>
    </cfRule>
  </conditionalFormatting>
  <conditionalFormatting sqref="F18:AA18 F17:H17 E16 E13:I13 F14:H14 G16:H16 G15:I15 Y13:AA17">
    <cfRule type="expression" dxfId="7" priority="4" stopIfTrue="1">
      <formula>$AE$15="■"</formula>
    </cfRule>
  </conditionalFormatting>
  <dataValidations count="2">
    <dataValidation allowBlank="1" showInputMessage="1" sqref="Q10:X10 G10 J8:P10" xr:uid="{00000000-0002-0000-0800-000000000000}"/>
    <dataValidation type="list" allowBlank="1" showInputMessage="1" showErrorMessage="1" sqref="H21 H23 H19 H8:H10 S8:S9 I11 Y8:Y12 H13 Y13:Y24" xr:uid="{00000000-0002-0000-0800-000001000000}">
      <formula1>"■,□"</formula1>
    </dataValidation>
  </dataValidations>
  <printOptions horizontalCentered="1"/>
  <pageMargins left="0.51181102362204722" right="0.51181102362204722" top="0.59055118110236227" bottom="0.59055118110236227" header="0.51181102362204722" footer="0.51181102362204722"/>
  <pageSetup paperSize="9" scale="98" fitToHeight="6" orientation="portrait" r:id="rId1"/>
  <headerFooter scaleWithDoc="0">
    <oddFooter>&amp;L&amp;8ＨＰ住-004-18 （Ver.20251201）&amp;R&amp;8Copyright 2011-2025 Houseplus Corporation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37592-A197-4591-BF97-660862B9079B}">
  <sheetPr>
    <tabColor rgb="FFFFC000"/>
  </sheetPr>
  <dimension ref="B1:CO711"/>
  <sheetViews>
    <sheetView showGridLines="0" view="pageBreakPreview" zoomScaleNormal="100" zoomScaleSheetLayoutView="100" workbookViewId="0">
      <selection activeCell="H10" sqref="H10:J10"/>
    </sheetView>
  </sheetViews>
  <sheetFormatPr defaultRowHeight="12" x14ac:dyDescent="0.15"/>
  <cols>
    <col min="1" max="1" width="9.109375" customWidth="1"/>
    <col min="2" max="2" width="3.88671875" customWidth="1"/>
    <col min="3" max="3" width="3.6640625" customWidth="1"/>
    <col min="4" max="4" width="4.88671875" customWidth="1"/>
    <col min="5" max="24" width="3.6640625" customWidth="1"/>
    <col min="25" max="25" width="3.6640625" style="174" customWidth="1"/>
    <col min="26" max="29" width="3.6640625" customWidth="1"/>
    <col min="30" max="31" width="3.6640625" hidden="1" customWidth="1"/>
    <col min="32" max="32" width="10" hidden="1" customWidth="1"/>
    <col min="33" max="53" width="3.6640625" hidden="1" customWidth="1"/>
    <col min="54" max="99" width="3.6640625" customWidth="1"/>
  </cols>
  <sheetData>
    <row r="1" spans="2:36" ht="18" customHeight="1" x14ac:dyDescent="0.15"/>
    <row r="2" spans="2:36" ht="24.75" customHeight="1" x14ac:dyDescent="0.15">
      <c r="B2" s="1039" t="s">
        <v>1050</v>
      </c>
      <c r="C2" s="1039"/>
      <c r="D2" s="1039"/>
      <c r="E2" s="1039"/>
      <c r="F2" s="1039"/>
      <c r="G2" s="1039"/>
      <c r="H2" s="1039"/>
      <c r="I2" s="1039"/>
      <c r="J2" s="1039"/>
      <c r="K2" s="1039"/>
      <c r="L2" s="1039"/>
      <c r="M2" s="1039"/>
      <c r="N2" s="1039"/>
      <c r="O2" s="1039"/>
      <c r="P2" s="1039"/>
      <c r="Q2" s="1039"/>
      <c r="R2" s="1039"/>
      <c r="S2" s="1039"/>
      <c r="T2" s="1039"/>
      <c r="U2" s="1039"/>
      <c r="V2" s="1039"/>
      <c r="W2" s="1039"/>
      <c r="X2" s="1039"/>
      <c r="Y2" s="1039"/>
      <c r="Z2" s="1039"/>
      <c r="AA2" s="1039"/>
      <c r="AB2" s="1039"/>
      <c r="AC2" s="1039"/>
    </row>
    <row r="3" spans="2:36" ht="15" customHeight="1" thickBot="1" x14ac:dyDescent="0.2">
      <c r="B3" s="71"/>
      <c r="C3" s="71"/>
      <c r="D3" s="71"/>
      <c r="E3" s="71"/>
      <c r="F3" s="71"/>
      <c r="G3" s="71"/>
      <c r="H3" s="71"/>
      <c r="I3" s="71"/>
      <c r="J3" s="71"/>
      <c r="K3" s="71"/>
      <c r="L3" s="71"/>
      <c r="M3" s="71"/>
      <c r="N3" s="71"/>
      <c r="O3" s="71"/>
      <c r="P3" s="71"/>
      <c r="Q3" s="71"/>
      <c r="R3" s="71"/>
      <c r="S3" s="71"/>
      <c r="T3" s="71"/>
      <c r="U3" s="71"/>
      <c r="V3" s="71"/>
      <c r="W3" s="71"/>
      <c r="X3" s="71"/>
      <c r="Y3" s="71"/>
      <c r="Z3" s="71"/>
      <c r="AA3" s="148"/>
      <c r="AB3" s="71"/>
    </row>
    <row r="4" spans="2:36" ht="18" customHeight="1" x14ac:dyDescent="0.15">
      <c r="B4" s="1040" t="s">
        <v>1051</v>
      </c>
      <c r="C4" s="1040"/>
      <c r="D4" s="1040"/>
      <c r="E4" s="1040"/>
      <c r="F4" s="1040"/>
      <c r="G4" s="1041"/>
      <c r="H4" s="1042" t="str">
        <f>IF('新_設計内容説明書（必須項目）'!F4="","",'新_設計内容説明書（必須項目）'!F4)</f>
        <v/>
      </c>
      <c r="I4" s="1043"/>
      <c r="J4" s="1043"/>
      <c r="K4" s="1043"/>
      <c r="L4" s="1043"/>
      <c r="M4" s="1043"/>
      <c r="N4" s="1043"/>
      <c r="O4" s="1043"/>
      <c r="P4" s="1043"/>
      <c r="Q4" s="1043"/>
      <c r="R4" s="1043"/>
      <c r="S4" s="1043"/>
      <c r="T4" s="1043"/>
      <c r="U4" s="1043"/>
      <c r="V4" s="1043"/>
      <c r="W4" s="1043"/>
      <c r="X4" s="1043"/>
      <c r="Y4" s="1043"/>
      <c r="Z4" s="1043"/>
      <c r="AA4" s="1043"/>
      <c r="AB4" s="1043"/>
      <c r="AC4" s="1044"/>
      <c r="AD4" s="175"/>
      <c r="AE4" s="175"/>
      <c r="AF4" s="175"/>
    </row>
    <row r="5" spans="2:36" ht="18" customHeight="1" thickBot="1" x14ac:dyDescent="0.2">
      <c r="B5" s="1040" t="s">
        <v>1052</v>
      </c>
      <c r="C5" s="1040"/>
      <c r="D5" s="1040"/>
      <c r="E5" s="1040"/>
      <c r="F5" s="1040"/>
      <c r="G5" s="1041"/>
      <c r="H5" s="1045" t="str">
        <f>IF('新_設計内容説明書（必須項目）'!F6="","",'新_設計内容説明書（必須項目）'!F6)</f>
        <v/>
      </c>
      <c r="I5" s="1046"/>
      <c r="J5" s="1046"/>
      <c r="K5" s="1046"/>
      <c r="L5" s="1046"/>
      <c r="M5" s="1046"/>
      <c r="N5" s="1046"/>
      <c r="O5" s="1046"/>
      <c r="P5" s="1046"/>
      <c r="Q5" s="1046"/>
      <c r="R5" s="1046"/>
      <c r="S5" s="1046"/>
      <c r="T5" s="1046"/>
      <c r="U5" s="1046"/>
      <c r="V5" s="1046"/>
      <c r="W5" s="1046"/>
      <c r="X5" s="1046"/>
      <c r="Y5" s="1046"/>
      <c r="Z5" s="1046"/>
      <c r="AA5" s="1046"/>
      <c r="AB5" s="1046"/>
      <c r="AC5" s="1047"/>
    </row>
    <row r="6" spans="2:36" ht="18" customHeight="1" thickBot="1" x14ac:dyDescent="0.2">
      <c r="B6" s="138"/>
      <c r="C6" s="138"/>
      <c r="D6" s="176"/>
      <c r="E6" s="177"/>
      <c r="F6" s="177"/>
      <c r="G6" s="177"/>
      <c r="H6" s="177"/>
      <c r="I6" s="177"/>
      <c r="J6" s="177"/>
      <c r="K6" s="177"/>
      <c r="L6" s="177"/>
      <c r="M6" s="177"/>
      <c r="N6" s="177"/>
      <c r="O6" s="177"/>
      <c r="P6" s="177"/>
      <c r="Q6" s="177"/>
      <c r="R6" s="177"/>
      <c r="S6" s="177"/>
      <c r="T6" s="177"/>
      <c r="U6" s="177"/>
      <c r="V6" s="177"/>
      <c r="W6" s="177"/>
      <c r="X6" s="177"/>
      <c r="Y6" s="177"/>
    </row>
    <row r="7" spans="2:36" ht="18" customHeight="1" thickBot="1" x14ac:dyDescent="0.2">
      <c r="B7" s="1002" t="s">
        <v>854</v>
      </c>
      <c r="C7" s="1003"/>
      <c r="D7" s="1003"/>
      <c r="E7" s="1003"/>
      <c r="F7" s="1003"/>
      <c r="G7" s="1003"/>
      <c r="H7" s="1003"/>
      <c r="I7" s="1003"/>
      <c r="J7" s="1003"/>
      <c r="K7" s="1003"/>
      <c r="L7" s="1003"/>
      <c r="M7" s="1003"/>
      <c r="N7" s="1003"/>
      <c r="O7" s="1003"/>
      <c r="P7" s="1003"/>
      <c r="Q7" s="1003"/>
      <c r="R7" s="1003"/>
      <c r="S7" s="1003"/>
      <c r="T7" s="1003"/>
      <c r="U7" s="1003"/>
      <c r="V7" s="1003"/>
      <c r="W7" s="1003"/>
      <c r="X7" s="1003"/>
      <c r="Y7" s="1003"/>
      <c r="Z7" s="1003"/>
      <c r="AA7" s="1003"/>
      <c r="AB7" s="1003"/>
      <c r="AC7" s="1004"/>
    </row>
    <row r="8" spans="2:36" ht="18" customHeight="1" thickBot="1" x14ac:dyDescent="0.2">
      <c r="B8" s="1034" t="s">
        <v>1053</v>
      </c>
      <c r="C8" s="1035"/>
      <c r="D8" s="1035"/>
      <c r="E8" s="1035"/>
      <c r="F8" s="1035"/>
      <c r="G8" s="1036"/>
      <c r="H8" s="124" t="s">
        <v>654</v>
      </c>
      <c r="I8" s="124"/>
      <c r="J8" s="124"/>
      <c r="K8" s="124"/>
      <c r="L8" s="124"/>
      <c r="M8" s="124"/>
      <c r="N8" s="124"/>
      <c r="O8" s="124"/>
      <c r="P8" s="124"/>
      <c r="Q8" s="124"/>
      <c r="R8" s="124"/>
      <c r="S8" s="124"/>
      <c r="T8" s="124"/>
      <c r="U8" s="124"/>
      <c r="V8" s="124"/>
      <c r="W8" s="124"/>
      <c r="X8" s="157"/>
      <c r="Y8" s="178"/>
      <c r="Z8" s="179"/>
      <c r="AA8" s="179"/>
      <c r="AB8" s="179"/>
      <c r="AC8" s="180"/>
      <c r="AF8" s="8" t="s">
        <v>112</v>
      </c>
      <c r="AG8" s="16" t="s">
        <v>664</v>
      </c>
      <c r="AH8" s="17" t="s">
        <v>110</v>
      </c>
      <c r="AI8" s="18" t="s">
        <v>682</v>
      </c>
      <c r="AJ8" s="3"/>
    </row>
    <row r="9" spans="2:36" ht="18" customHeight="1" thickBot="1" x14ac:dyDescent="0.2">
      <c r="B9" s="181"/>
      <c r="C9" s="182"/>
      <c r="D9" s="143"/>
      <c r="E9" s="143"/>
      <c r="F9" s="70"/>
      <c r="G9" s="86"/>
      <c r="H9" s="154" t="s">
        <v>320</v>
      </c>
      <c r="I9" s="71" t="s">
        <v>662</v>
      </c>
      <c r="J9" s="71"/>
      <c r="K9" s="71"/>
      <c r="L9" s="1037" t="s">
        <v>112</v>
      </c>
      <c r="M9" s="1038"/>
      <c r="N9" s="1038"/>
      <c r="O9" s="1038"/>
      <c r="P9" s="1038"/>
      <c r="Q9" s="1038"/>
      <c r="R9" s="1037" t="s">
        <v>113</v>
      </c>
      <c r="S9" s="1038"/>
      <c r="T9" s="1038"/>
      <c r="U9" s="1038"/>
      <c r="V9" s="1038"/>
      <c r="W9" s="1038"/>
      <c r="X9" s="69"/>
      <c r="Y9" s="183"/>
      <c r="AC9" s="184"/>
      <c r="AF9" s="5"/>
      <c r="AG9" s="3"/>
      <c r="AH9" s="3"/>
      <c r="AI9" s="3"/>
      <c r="AJ9" s="3"/>
    </row>
    <row r="10" spans="2:36" ht="18" customHeight="1" thickBot="1" x14ac:dyDescent="0.2">
      <c r="B10" s="181"/>
      <c r="C10" s="182"/>
      <c r="D10" s="143"/>
      <c r="E10" s="143"/>
      <c r="F10" s="70"/>
      <c r="G10" s="86"/>
      <c r="H10" s="951" t="s">
        <v>368</v>
      </c>
      <c r="I10" s="951"/>
      <c r="J10" s="951"/>
      <c r="K10" s="71"/>
      <c r="L10" s="71" t="s">
        <v>119</v>
      </c>
      <c r="M10" s="979"/>
      <c r="N10" s="979"/>
      <c r="O10" s="979"/>
      <c r="P10" s="979"/>
      <c r="Q10" s="71" t="s">
        <v>11</v>
      </c>
      <c r="R10" s="71" t="s">
        <v>119</v>
      </c>
      <c r="S10" s="979"/>
      <c r="T10" s="979"/>
      <c r="U10" s="979"/>
      <c r="V10" s="979"/>
      <c r="W10" s="71" t="s">
        <v>11</v>
      </c>
      <c r="X10" s="69"/>
      <c r="Y10" s="183"/>
      <c r="AC10" s="184"/>
      <c r="AF10" s="8" t="s">
        <v>113</v>
      </c>
      <c r="AG10" s="16" t="s">
        <v>664</v>
      </c>
      <c r="AH10" s="17" t="s">
        <v>110</v>
      </c>
      <c r="AI10" s="18" t="s">
        <v>111</v>
      </c>
      <c r="AJ10" s="3"/>
    </row>
    <row r="11" spans="2:36" ht="18" customHeight="1" x14ac:dyDescent="0.15">
      <c r="B11" s="109"/>
      <c r="C11" s="71"/>
      <c r="D11" s="71"/>
      <c r="E11" s="143"/>
      <c r="F11" s="70"/>
      <c r="G11" s="86"/>
      <c r="H11" s="951" t="s">
        <v>369</v>
      </c>
      <c r="I11" s="951"/>
      <c r="J11" s="951"/>
      <c r="K11" s="71"/>
      <c r="L11" s="71" t="s">
        <v>119</v>
      </c>
      <c r="M11" s="979"/>
      <c r="N11" s="979"/>
      <c r="O11" s="979"/>
      <c r="P11" s="979"/>
      <c r="Q11" s="71" t="s">
        <v>11</v>
      </c>
      <c r="R11" s="71" t="s">
        <v>119</v>
      </c>
      <c r="S11" s="979"/>
      <c r="T11" s="979"/>
      <c r="U11" s="979"/>
      <c r="V11" s="979"/>
      <c r="W11" s="71" t="s">
        <v>11</v>
      </c>
      <c r="X11" s="69"/>
      <c r="Y11" s="183"/>
      <c r="AC11" s="184"/>
      <c r="AF11" s="3"/>
      <c r="AG11" s="3"/>
      <c r="AH11" s="3"/>
      <c r="AI11" s="3"/>
      <c r="AJ11" s="3"/>
    </row>
    <row r="12" spans="2:36" ht="18" customHeight="1" thickBot="1" x14ac:dyDescent="0.2">
      <c r="B12" s="109"/>
      <c r="C12" s="71"/>
      <c r="D12" s="71"/>
      <c r="E12" s="143"/>
      <c r="F12" s="70"/>
      <c r="G12" s="86"/>
      <c r="H12" s="951" t="s">
        <v>305</v>
      </c>
      <c r="I12" s="951"/>
      <c r="J12" s="951"/>
      <c r="K12" s="71"/>
      <c r="L12" s="71" t="s">
        <v>119</v>
      </c>
      <c r="M12" s="979"/>
      <c r="N12" s="979"/>
      <c r="O12" s="979"/>
      <c r="P12" s="979"/>
      <c r="Q12" s="71" t="s">
        <v>11</v>
      </c>
      <c r="R12" s="71" t="s">
        <v>119</v>
      </c>
      <c r="S12" s="979"/>
      <c r="T12" s="979"/>
      <c r="U12" s="979"/>
      <c r="V12" s="979"/>
      <c r="W12" s="71" t="s">
        <v>11</v>
      </c>
      <c r="X12" s="69"/>
      <c r="Y12" s="183"/>
      <c r="AC12" s="184"/>
      <c r="AF12" s="5"/>
      <c r="AG12" s="3"/>
      <c r="AH12" s="3"/>
      <c r="AI12" s="3"/>
      <c r="AJ12" s="3"/>
    </row>
    <row r="13" spans="2:36" ht="18" customHeight="1" thickBot="1" x14ac:dyDescent="0.2">
      <c r="B13" s="109"/>
      <c r="C13" s="71"/>
      <c r="D13" s="71"/>
      <c r="E13" s="143"/>
      <c r="F13" s="70"/>
      <c r="G13" s="86"/>
      <c r="H13" s="71"/>
      <c r="I13" s="71" t="s">
        <v>663</v>
      </c>
      <c r="J13" s="71"/>
      <c r="K13" s="71"/>
      <c r="L13" s="71"/>
      <c r="M13" s="71"/>
      <c r="N13" s="71"/>
      <c r="O13" s="71"/>
      <c r="P13" s="71"/>
      <c r="Q13" s="71"/>
      <c r="R13" s="71"/>
      <c r="S13" s="71"/>
      <c r="T13" s="71"/>
      <c r="U13" s="71"/>
      <c r="V13" s="71"/>
      <c r="W13" s="71"/>
      <c r="X13" s="69"/>
      <c r="Y13" s="183"/>
      <c r="AC13" s="184"/>
      <c r="AF13" s="8"/>
      <c r="AG13" s="16" t="s">
        <v>502</v>
      </c>
      <c r="AH13" s="17" t="s">
        <v>503</v>
      </c>
      <c r="AI13" s="18" t="s">
        <v>504</v>
      </c>
      <c r="AJ13" s="3"/>
    </row>
    <row r="14" spans="2:36" ht="18" customHeight="1" thickBot="1" x14ac:dyDescent="0.2">
      <c r="B14" s="109"/>
      <c r="C14" s="71"/>
      <c r="D14" s="71"/>
      <c r="E14" s="143"/>
      <c r="F14" s="70"/>
      <c r="G14" s="86"/>
      <c r="H14" s="951" t="s">
        <v>368</v>
      </c>
      <c r="I14" s="951"/>
      <c r="J14" s="951"/>
      <c r="K14" s="70"/>
      <c r="L14" s="70" t="s">
        <v>413</v>
      </c>
      <c r="M14" s="951"/>
      <c r="N14" s="951"/>
      <c r="O14" s="979"/>
      <c r="P14" s="979"/>
      <c r="Q14" s="71" t="s">
        <v>340</v>
      </c>
      <c r="R14" s="80" t="s">
        <v>307</v>
      </c>
      <c r="S14" s="951"/>
      <c r="T14" s="951"/>
      <c r="U14" s="979"/>
      <c r="V14" s="979"/>
      <c r="W14" s="75" t="s">
        <v>11</v>
      </c>
      <c r="X14" s="69"/>
      <c r="Y14" s="183"/>
      <c r="AC14" s="184"/>
      <c r="AF14" s="3"/>
      <c r="AG14" s="3"/>
      <c r="AH14" s="3"/>
      <c r="AI14" s="3"/>
      <c r="AJ14" s="3"/>
    </row>
    <row r="15" spans="2:36" ht="18" customHeight="1" thickBot="1" x14ac:dyDescent="0.2">
      <c r="B15" s="109"/>
      <c r="C15" s="71"/>
      <c r="D15" s="71"/>
      <c r="E15" s="143"/>
      <c r="F15" s="70"/>
      <c r="G15" s="86"/>
      <c r="H15" s="951" t="s">
        <v>369</v>
      </c>
      <c r="I15" s="951"/>
      <c r="J15" s="951"/>
      <c r="K15" s="70"/>
      <c r="L15" s="70" t="s">
        <v>413</v>
      </c>
      <c r="M15" s="951"/>
      <c r="N15" s="951"/>
      <c r="O15" s="979"/>
      <c r="P15" s="979"/>
      <c r="Q15" s="71" t="s">
        <v>340</v>
      </c>
      <c r="R15" s="80" t="s">
        <v>307</v>
      </c>
      <c r="S15" s="951"/>
      <c r="T15" s="951"/>
      <c r="U15" s="979"/>
      <c r="V15" s="979"/>
      <c r="W15" s="75" t="s">
        <v>11</v>
      </c>
      <c r="X15" s="69"/>
      <c r="Y15" s="183"/>
      <c r="AC15" s="184"/>
      <c r="AF15" s="8"/>
      <c r="AG15" s="16" t="s">
        <v>502</v>
      </c>
      <c r="AH15" s="17" t="s">
        <v>503</v>
      </c>
      <c r="AI15" s="17" t="s">
        <v>504</v>
      </c>
      <c r="AJ15" s="18" t="s">
        <v>505</v>
      </c>
    </row>
    <row r="16" spans="2:36" ht="18" customHeight="1" x14ac:dyDescent="0.15">
      <c r="B16" s="109"/>
      <c r="C16" s="71"/>
      <c r="D16" s="71"/>
      <c r="E16" s="143"/>
      <c r="F16" s="70"/>
      <c r="G16" s="86"/>
      <c r="H16" s="951" t="s">
        <v>305</v>
      </c>
      <c r="I16" s="951"/>
      <c r="J16" s="951"/>
      <c r="K16" s="70"/>
      <c r="L16" s="70" t="s">
        <v>413</v>
      </c>
      <c r="M16" s="951"/>
      <c r="N16" s="951"/>
      <c r="O16" s="979"/>
      <c r="P16" s="979"/>
      <c r="Q16" s="71" t="s">
        <v>340</v>
      </c>
      <c r="R16" s="80" t="s">
        <v>307</v>
      </c>
      <c r="S16" s="951"/>
      <c r="T16" s="951"/>
      <c r="U16" s="979"/>
      <c r="V16" s="979"/>
      <c r="W16" s="75" t="s">
        <v>11</v>
      </c>
      <c r="X16" s="69"/>
      <c r="Y16" s="183"/>
      <c r="AC16" s="184"/>
    </row>
    <row r="17" spans="2:39" ht="18" customHeight="1" x14ac:dyDescent="0.15">
      <c r="B17" s="109"/>
      <c r="C17" s="71"/>
      <c r="D17" s="71"/>
      <c r="E17" s="71"/>
      <c r="F17" s="70"/>
      <c r="G17" s="86"/>
      <c r="H17" s="951" t="s">
        <v>306</v>
      </c>
      <c r="I17" s="951"/>
      <c r="J17" s="951"/>
      <c r="K17" s="70"/>
      <c r="L17" s="70" t="s">
        <v>413</v>
      </c>
      <c r="M17" s="951"/>
      <c r="N17" s="951"/>
      <c r="O17" s="979"/>
      <c r="P17" s="979"/>
      <c r="Q17" s="71" t="s">
        <v>340</v>
      </c>
      <c r="R17" s="80" t="s">
        <v>307</v>
      </c>
      <c r="S17" s="951"/>
      <c r="T17" s="951"/>
      <c r="U17" s="979"/>
      <c r="V17" s="979"/>
      <c r="W17" s="75" t="s">
        <v>11</v>
      </c>
      <c r="X17" s="69"/>
      <c r="Y17" s="183"/>
      <c r="AC17" s="184"/>
    </row>
    <row r="18" spans="2:39" ht="18" customHeight="1" x14ac:dyDescent="0.15">
      <c r="B18" s="185"/>
      <c r="C18" s="122"/>
      <c r="D18" s="122"/>
      <c r="E18" s="122"/>
      <c r="F18" s="152"/>
      <c r="G18" s="125"/>
      <c r="H18" s="155" t="s">
        <v>320</v>
      </c>
      <c r="I18" s="122" t="s">
        <v>189</v>
      </c>
      <c r="J18" s="122"/>
      <c r="K18" s="122"/>
      <c r="L18" s="122"/>
      <c r="M18" s="122"/>
      <c r="N18" s="122"/>
      <c r="O18" s="122"/>
      <c r="P18" s="122"/>
      <c r="Q18" s="122"/>
      <c r="R18" s="122"/>
      <c r="S18" s="122"/>
      <c r="T18" s="186"/>
      <c r="U18" s="186"/>
      <c r="V18" s="186"/>
      <c r="W18" s="187"/>
      <c r="X18" s="156"/>
      <c r="Y18" s="153"/>
      <c r="Z18" s="188"/>
      <c r="AA18" s="188"/>
      <c r="AB18" s="188"/>
      <c r="AC18" s="189"/>
    </row>
    <row r="19" spans="2:39" ht="18" customHeight="1" x14ac:dyDescent="0.15">
      <c r="B19" s="954" t="s">
        <v>1201</v>
      </c>
      <c r="C19" s="955"/>
      <c r="D19" s="955"/>
      <c r="E19" s="955"/>
      <c r="F19" s="955"/>
      <c r="G19" s="956"/>
      <c r="H19" s="587" t="s">
        <v>12</v>
      </c>
      <c r="I19" s="71" t="s">
        <v>1055</v>
      </c>
      <c r="J19" s="5"/>
      <c r="K19" s="5"/>
      <c r="L19" s="5"/>
      <c r="M19" s="5"/>
      <c r="N19" s="587" t="s">
        <v>119</v>
      </c>
      <c r="O19" s="953"/>
      <c r="P19" s="953"/>
      <c r="Q19" s="953"/>
      <c r="R19" s="953"/>
      <c r="S19" s="953"/>
      <c r="T19" s="953"/>
      <c r="U19" s="953"/>
      <c r="V19" s="953"/>
      <c r="W19" s="953"/>
      <c r="X19" s="953"/>
      <c r="Y19" s="5" t="s">
        <v>11</v>
      </c>
      <c r="AC19" s="184"/>
    </row>
    <row r="20" spans="2:39" ht="18" customHeight="1" thickBot="1" x14ac:dyDescent="0.2">
      <c r="B20" s="957" t="s">
        <v>981</v>
      </c>
      <c r="C20" s="958"/>
      <c r="D20" s="958"/>
      <c r="E20" s="958"/>
      <c r="F20" s="958"/>
      <c r="G20" s="959"/>
      <c r="H20" s="588" t="s">
        <v>12</v>
      </c>
      <c r="I20" s="589" t="s">
        <v>1054</v>
      </c>
      <c r="J20" s="590"/>
      <c r="K20" s="591"/>
      <c r="L20" s="591"/>
      <c r="M20" s="591"/>
      <c r="N20" s="592" t="s">
        <v>119</v>
      </c>
      <c r="O20" s="1031"/>
      <c r="P20" s="1031"/>
      <c r="Q20" s="1031"/>
      <c r="R20" s="1031"/>
      <c r="S20" s="1031"/>
      <c r="T20" s="1031"/>
      <c r="U20" s="1031"/>
      <c r="V20" s="1031"/>
      <c r="W20" s="1031"/>
      <c r="X20" s="1031"/>
      <c r="Y20" s="591" t="s">
        <v>11</v>
      </c>
      <c r="Z20" s="593"/>
      <c r="AA20" s="593"/>
      <c r="AB20" s="593"/>
      <c r="AC20" s="594"/>
    </row>
    <row r="21" spans="2:39" ht="18" customHeight="1" thickBot="1" x14ac:dyDescent="0.2">
      <c r="B21" s="1002" t="s">
        <v>1056</v>
      </c>
      <c r="C21" s="1003"/>
      <c r="D21" s="1003"/>
      <c r="E21" s="1003"/>
      <c r="F21" s="1003"/>
      <c r="G21" s="1003"/>
      <c r="H21" s="1003"/>
      <c r="I21" s="1003"/>
      <c r="J21" s="1003"/>
      <c r="K21" s="1003"/>
      <c r="L21" s="1003"/>
      <c r="M21" s="1003"/>
      <c r="N21" s="1003"/>
      <c r="O21" s="1003"/>
      <c r="P21" s="1003"/>
      <c r="Q21" s="1003"/>
      <c r="R21" s="1003"/>
      <c r="S21" s="1003"/>
      <c r="T21" s="1003"/>
      <c r="U21" s="1003"/>
      <c r="V21" s="1003"/>
      <c r="W21" s="1003"/>
      <c r="X21" s="1003"/>
      <c r="Y21" s="1003"/>
      <c r="Z21" s="1003"/>
      <c r="AA21" s="1003"/>
      <c r="AB21" s="1003"/>
      <c r="AC21" s="1004"/>
    </row>
    <row r="22" spans="2:39" ht="15.9" customHeight="1" thickBot="1" x14ac:dyDescent="0.2">
      <c r="B22" s="1006" t="s">
        <v>325</v>
      </c>
      <c r="C22" s="1007"/>
      <c r="D22" s="1008"/>
      <c r="E22" s="1015" t="s">
        <v>326</v>
      </c>
      <c r="F22" s="1015"/>
      <c r="G22" s="1015"/>
      <c r="H22" s="192" t="s">
        <v>12</v>
      </c>
      <c r="I22" s="124" t="s">
        <v>327</v>
      </c>
      <c r="J22" s="124"/>
      <c r="K22" s="124" t="s">
        <v>119</v>
      </c>
      <c r="L22" s="1026"/>
      <c r="M22" s="1026"/>
      <c r="N22" s="1026"/>
      <c r="O22" s="1026"/>
      <c r="P22" s="170" t="s">
        <v>11</v>
      </c>
      <c r="Q22" s="170" t="s">
        <v>328</v>
      </c>
      <c r="R22" s="171"/>
      <c r="S22" s="170" t="s">
        <v>119</v>
      </c>
      <c r="T22" s="1022"/>
      <c r="U22" s="1022"/>
      <c r="V22" s="1022"/>
      <c r="W22" s="1022"/>
      <c r="X22" s="170" t="s">
        <v>11</v>
      </c>
      <c r="Y22" s="124"/>
      <c r="Z22" s="179"/>
      <c r="AA22" s="179"/>
      <c r="AB22" s="179"/>
      <c r="AC22" s="180"/>
      <c r="AF22" s="8"/>
      <c r="AG22" s="16" t="s">
        <v>484</v>
      </c>
      <c r="AH22" s="18" t="s">
        <v>485</v>
      </c>
      <c r="AI22" s="3"/>
      <c r="AJ22" s="3"/>
      <c r="AK22" s="3"/>
      <c r="AL22" s="3"/>
      <c r="AM22" s="3"/>
    </row>
    <row r="23" spans="2:39" ht="15.75" customHeight="1" thickTop="1" thickBot="1" x14ac:dyDescent="0.2">
      <c r="B23" s="1009"/>
      <c r="C23" s="1010"/>
      <c r="D23" s="1011"/>
      <c r="E23" s="1023"/>
      <c r="F23" s="1023"/>
      <c r="G23" s="1023"/>
      <c r="H23" s="120" t="s">
        <v>12</v>
      </c>
      <c r="I23" s="71" t="s">
        <v>327</v>
      </c>
      <c r="J23" s="71"/>
      <c r="K23" s="71" t="s">
        <v>119</v>
      </c>
      <c r="L23" s="1032"/>
      <c r="M23" s="1032"/>
      <c r="N23" s="1032"/>
      <c r="O23" s="1032"/>
      <c r="P23" s="75" t="s">
        <v>11</v>
      </c>
      <c r="Q23" s="75" t="s">
        <v>328</v>
      </c>
      <c r="R23" s="80"/>
      <c r="S23" s="75" t="s">
        <v>119</v>
      </c>
      <c r="T23" s="980"/>
      <c r="U23" s="980"/>
      <c r="V23" s="980"/>
      <c r="W23" s="980"/>
      <c r="X23" s="75" t="s">
        <v>11</v>
      </c>
      <c r="Y23" s="71"/>
      <c r="AC23" s="184"/>
      <c r="AF23" s="22"/>
      <c r="AG23" s="23" t="s">
        <v>491</v>
      </c>
      <c r="AH23" s="1" t="s">
        <v>492</v>
      </c>
      <c r="AI23" s="1" t="s">
        <v>493</v>
      </c>
      <c r="AJ23" s="1" t="s">
        <v>494</v>
      </c>
      <c r="AK23" s="2" t="s">
        <v>495</v>
      </c>
      <c r="AL23" s="3"/>
      <c r="AM23" s="3"/>
    </row>
    <row r="24" spans="2:39" ht="15.9" customHeight="1" thickTop="1" thickBot="1" x14ac:dyDescent="0.2">
      <c r="B24" s="1009"/>
      <c r="C24" s="1010"/>
      <c r="D24" s="1011"/>
      <c r="E24" s="1015" t="s">
        <v>392</v>
      </c>
      <c r="F24" s="1015"/>
      <c r="G24" s="1015"/>
      <c r="H24" s="192" t="s">
        <v>12</v>
      </c>
      <c r="I24" s="124" t="s">
        <v>327</v>
      </c>
      <c r="J24" s="124"/>
      <c r="K24" s="124" t="s">
        <v>119</v>
      </c>
      <c r="L24" s="1026"/>
      <c r="M24" s="1026"/>
      <c r="N24" s="1026"/>
      <c r="O24" s="1026"/>
      <c r="P24" s="170" t="s">
        <v>11</v>
      </c>
      <c r="Q24" s="170" t="s">
        <v>328</v>
      </c>
      <c r="R24" s="171"/>
      <c r="S24" s="170" t="s">
        <v>119</v>
      </c>
      <c r="T24" s="1027"/>
      <c r="U24" s="1027"/>
      <c r="V24" s="1027"/>
      <c r="W24" s="1027"/>
      <c r="X24" s="124" t="s">
        <v>11</v>
      </c>
      <c r="Y24" s="124"/>
      <c r="Z24" s="179"/>
      <c r="AA24" s="179"/>
      <c r="AB24" s="179"/>
      <c r="AC24" s="180"/>
      <c r="AF24" s="8"/>
      <c r="AG24" s="16" t="s">
        <v>330</v>
      </c>
      <c r="AH24" s="18" t="s">
        <v>331</v>
      </c>
      <c r="AI24" s="3"/>
      <c r="AJ24" s="3"/>
      <c r="AK24" s="3"/>
      <c r="AL24" s="3"/>
      <c r="AM24" s="3"/>
    </row>
    <row r="25" spans="2:39" ht="15.9" customHeight="1" thickBot="1" x14ac:dyDescent="0.2">
      <c r="B25" s="1009"/>
      <c r="C25" s="1010"/>
      <c r="D25" s="1011"/>
      <c r="E25" s="1015"/>
      <c r="F25" s="1015"/>
      <c r="G25" s="1015"/>
      <c r="H25" s="193" t="s">
        <v>12</v>
      </c>
      <c r="I25" s="122" t="s">
        <v>319</v>
      </c>
      <c r="J25" s="122"/>
      <c r="K25" s="187" t="s">
        <v>119</v>
      </c>
      <c r="L25" s="952"/>
      <c r="M25" s="952"/>
      <c r="N25" s="952"/>
      <c r="O25" s="952"/>
      <c r="P25" s="122" t="s">
        <v>11</v>
      </c>
      <c r="Q25" s="122"/>
      <c r="R25" s="186"/>
      <c r="S25" s="186"/>
      <c r="T25" s="186"/>
      <c r="U25" s="186"/>
      <c r="V25" s="186"/>
      <c r="W25" s="186"/>
      <c r="X25" s="122"/>
      <c r="Y25" s="122"/>
      <c r="Z25" s="188"/>
      <c r="AA25" s="188"/>
      <c r="AB25" s="188"/>
      <c r="AC25" s="189"/>
      <c r="AF25" s="3"/>
      <c r="AG25" s="3"/>
      <c r="AH25" s="3"/>
      <c r="AI25" s="3"/>
      <c r="AJ25" s="3"/>
      <c r="AK25" s="3"/>
      <c r="AL25" s="3"/>
      <c r="AM25" s="3"/>
    </row>
    <row r="26" spans="2:39" ht="15.9" customHeight="1" thickBot="1" x14ac:dyDescent="0.2">
      <c r="B26" s="1009"/>
      <c r="C26" s="1010"/>
      <c r="D26" s="1011"/>
      <c r="E26" s="1020" t="s">
        <v>647</v>
      </c>
      <c r="F26" s="1020"/>
      <c r="G26" s="1020"/>
      <c r="H26" s="120" t="s">
        <v>12</v>
      </c>
      <c r="I26" s="71" t="s">
        <v>327</v>
      </c>
      <c r="J26" s="71"/>
      <c r="K26" s="71" t="s">
        <v>119</v>
      </c>
      <c r="L26" s="1022"/>
      <c r="M26" s="1022"/>
      <c r="N26" s="1022"/>
      <c r="O26" s="1022"/>
      <c r="P26" s="1022"/>
      <c r="Q26" s="1022"/>
      <c r="R26" s="1022"/>
      <c r="S26" s="1022"/>
      <c r="T26" s="1022"/>
      <c r="U26" s="1022"/>
      <c r="V26" s="1022"/>
      <c r="W26" s="1022"/>
      <c r="X26" s="71" t="s">
        <v>11</v>
      </c>
      <c r="Y26" s="71"/>
      <c r="AC26" s="184"/>
      <c r="AF26" s="8"/>
      <c r="AG26" s="16" t="s">
        <v>332</v>
      </c>
      <c r="AH26" s="17" t="s">
        <v>365</v>
      </c>
      <c r="AI26" s="17" t="s">
        <v>677</v>
      </c>
      <c r="AJ26" s="17" t="s">
        <v>333</v>
      </c>
      <c r="AK26" s="17" t="s">
        <v>361</v>
      </c>
      <c r="AL26" s="17" t="s">
        <v>362</v>
      </c>
      <c r="AM26" s="17" t="s">
        <v>363</v>
      </c>
    </row>
    <row r="27" spans="2:39" ht="15.9" customHeight="1" thickBot="1" x14ac:dyDescent="0.2">
      <c r="B27" s="1009"/>
      <c r="C27" s="1010"/>
      <c r="D27" s="1011"/>
      <c r="E27" s="1015"/>
      <c r="F27" s="1015"/>
      <c r="G27" s="1015"/>
      <c r="H27" s="120" t="s">
        <v>12</v>
      </c>
      <c r="I27" s="71" t="s">
        <v>311</v>
      </c>
      <c r="J27" s="71"/>
      <c r="K27" s="71"/>
      <c r="L27" s="71" t="s">
        <v>119</v>
      </c>
      <c r="M27" s="951"/>
      <c r="N27" s="951"/>
      <c r="O27" s="951"/>
      <c r="P27" s="75" t="s">
        <v>122</v>
      </c>
      <c r="Q27" s="80"/>
      <c r="R27" s="75" t="s">
        <v>370</v>
      </c>
      <c r="S27" s="80"/>
      <c r="T27" s="75" t="s">
        <v>119</v>
      </c>
      <c r="U27" s="951"/>
      <c r="V27" s="951"/>
      <c r="W27" s="951"/>
      <c r="X27" s="75" t="s">
        <v>11</v>
      </c>
      <c r="Y27" s="75"/>
      <c r="AC27" s="184"/>
      <c r="AF27" s="3"/>
      <c r="AG27" s="3"/>
      <c r="AH27" s="3"/>
      <c r="AI27" s="3"/>
      <c r="AJ27" s="3"/>
      <c r="AK27" s="3"/>
      <c r="AL27" s="3"/>
      <c r="AM27" s="3"/>
    </row>
    <row r="28" spans="2:39" ht="15.9" customHeight="1" thickBot="1" x14ac:dyDescent="0.2">
      <c r="B28" s="1009"/>
      <c r="C28" s="1010"/>
      <c r="D28" s="1011"/>
      <c r="E28" s="1023"/>
      <c r="F28" s="1023"/>
      <c r="G28" s="1023"/>
      <c r="H28" s="120" t="s">
        <v>12</v>
      </c>
      <c r="I28" s="71" t="s">
        <v>366</v>
      </c>
      <c r="J28" s="71"/>
      <c r="K28" s="71"/>
      <c r="L28" s="75" t="s">
        <v>119</v>
      </c>
      <c r="M28" s="980"/>
      <c r="N28" s="980"/>
      <c r="O28" s="980"/>
      <c r="P28" s="75" t="s">
        <v>11</v>
      </c>
      <c r="Q28" s="75" t="s">
        <v>367</v>
      </c>
      <c r="R28" s="75"/>
      <c r="S28" s="75"/>
      <c r="T28" s="75" t="s">
        <v>119</v>
      </c>
      <c r="U28" s="1033"/>
      <c r="V28" s="1033"/>
      <c r="W28" s="1033"/>
      <c r="X28" s="71" t="s">
        <v>329</v>
      </c>
      <c r="Y28" s="71"/>
      <c r="AC28" s="184"/>
      <c r="AF28" s="8"/>
      <c r="AG28" s="16" t="s">
        <v>732</v>
      </c>
      <c r="AH28" s="17" t="s">
        <v>733</v>
      </c>
      <c r="AI28" s="17" t="s">
        <v>734</v>
      </c>
      <c r="AJ28" s="17" t="s">
        <v>735</v>
      </c>
      <c r="AK28" s="17" t="s">
        <v>736</v>
      </c>
      <c r="AL28" s="18" t="s">
        <v>737</v>
      </c>
      <c r="AM28" s="3"/>
    </row>
    <row r="29" spans="2:39" ht="15.9" customHeight="1" x14ac:dyDescent="0.15">
      <c r="B29" s="1009"/>
      <c r="C29" s="1010"/>
      <c r="D29" s="1011"/>
      <c r="E29" s="1015" t="s">
        <v>647</v>
      </c>
      <c r="F29" s="1015"/>
      <c r="G29" s="1015"/>
      <c r="H29" s="192" t="s">
        <v>12</v>
      </c>
      <c r="I29" s="124" t="s">
        <v>327</v>
      </c>
      <c r="J29" s="124"/>
      <c r="K29" s="124" t="s">
        <v>119</v>
      </c>
      <c r="L29" s="1022"/>
      <c r="M29" s="1022"/>
      <c r="N29" s="1022"/>
      <c r="O29" s="1022"/>
      <c r="P29" s="1022"/>
      <c r="Q29" s="1022"/>
      <c r="R29" s="1022"/>
      <c r="S29" s="1022"/>
      <c r="T29" s="1022"/>
      <c r="U29" s="1022"/>
      <c r="V29" s="1022"/>
      <c r="W29" s="1022"/>
      <c r="X29" s="124" t="s">
        <v>11</v>
      </c>
      <c r="Y29" s="124"/>
      <c r="Z29" s="179"/>
      <c r="AA29" s="179"/>
      <c r="AB29" s="179"/>
      <c r="AC29" s="180"/>
      <c r="AF29" s="3"/>
      <c r="AG29" s="3"/>
      <c r="AH29" s="3"/>
      <c r="AI29" s="3"/>
      <c r="AJ29" s="3"/>
      <c r="AK29" s="3"/>
      <c r="AL29" s="3"/>
      <c r="AM29" s="3"/>
    </row>
    <row r="30" spans="2:39" ht="15.9" customHeight="1" thickBot="1" x14ac:dyDescent="0.2">
      <c r="B30" s="1009"/>
      <c r="C30" s="1010"/>
      <c r="D30" s="1011"/>
      <c r="E30" s="1015"/>
      <c r="F30" s="1015"/>
      <c r="G30" s="1015"/>
      <c r="H30" s="120" t="s">
        <v>12</v>
      </c>
      <c r="I30" s="71" t="s">
        <v>311</v>
      </c>
      <c r="J30" s="71"/>
      <c r="K30" s="71"/>
      <c r="L30" s="71" t="s">
        <v>119</v>
      </c>
      <c r="M30" s="951"/>
      <c r="N30" s="951"/>
      <c r="O30" s="951"/>
      <c r="P30" s="75" t="s">
        <v>122</v>
      </c>
      <c r="Q30" s="80"/>
      <c r="R30" s="75" t="s">
        <v>370</v>
      </c>
      <c r="S30" s="80"/>
      <c r="T30" s="75" t="s">
        <v>119</v>
      </c>
      <c r="U30" s="951"/>
      <c r="V30" s="951"/>
      <c r="W30" s="951"/>
      <c r="X30" s="75" t="s">
        <v>11</v>
      </c>
      <c r="Y30" s="75"/>
      <c r="AC30" s="184"/>
      <c r="AF30" s="3"/>
      <c r="AG30" s="3"/>
      <c r="AH30" s="3"/>
      <c r="AI30" s="3"/>
      <c r="AJ30" s="3"/>
      <c r="AK30" s="3"/>
      <c r="AL30" s="3"/>
      <c r="AM30" s="3"/>
    </row>
    <row r="31" spans="2:39" ht="15.9" customHeight="1" thickBot="1" x14ac:dyDescent="0.2">
      <c r="B31" s="1017"/>
      <c r="C31" s="1018"/>
      <c r="D31" s="1019"/>
      <c r="E31" s="1015"/>
      <c r="F31" s="1015"/>
      <c r="G31" s="1015"/>
      <c r="H31" s="193" t="s">
        <v>12</v>
      </c>
      <c r="I31" s="122" t="s">
        <v>366</v>
      </c>
      <c r="J31" s="122"/>
      <c r="K31" s="122"/>
      <c r="L31" s="187" t="s">
        <v>119</v>
      </c>
      <c r="M31" s="980"/>
      <c r="N31" s="980"/>
      <c r="O31" s="980"/>
      <c r="P31" s="187" t="s">
        <v>11</v>
      </c>
      <c r="Q31" s="187" t="s">
        <v>367</v>
      </c>
      <c r="R31" s="187"/>
      <c r="S31" s="187"/>
      <c r="T31" s="187" t="s">
        <v>119</v>
      </c>
      <c r="U31" s="1033"/>
      <c r="V31" s="1033"/>
      <c r="W31" s="1033"/>
      <c r="X31" s="122" t="s">
        <v>329</v>
      </c>
      <c r="Y31" s="122"/>
      <c r="Z31" s="188"/>
      <c r="AA31" s="188"/>
      <c r="AB31" s="188"/>
      <c r="AC31" s="189"/>
      <c r="AF31" s="8"/>
      <c r="AG31" s="16" t="s">
        <v>332</v>
      </c>
      <c r="AH31" s="17" t="s">
        <v>394</v>
      </c>
      <c r="AI31" s="17" t="s">
        <v>365</v>
      </c>
      <c r="AJ31" s="18" t="s">
        <v>364</v>
      </c>
      <c r="AK31" s="3"/>
      <c r="AL31" s="3"/>
      <c r="AM31" s="3"/>
    </row>
    <row r="32" spans="2:39" ht="15.9" customHeight="1" thickBot="1" x14ac:dyDescent="0.2">
      <c r="B32" s="1024" t="s">
        <v>719</v>
      </c>
      <c r="C32" s="967"/>
      <c r="D32" s="968"/>
      <c r="E32" s="1015" t="s">
        <v>1057</v>
      </c>
      <c r="F32" s="1015"/>
      <c r="G32" s="1015"/>
      <c r="H32" s="192" t="s">
        <v>12</v>
      </c>
      <c r="I32" s="124" t="s">
        <v>327</v>
      </c>
      <c r="J32" s="124"/>
      <c r="K32" s="124" t="s">
        <v>119</v>
      </c>
      <c r="L32" s="1026"/>
      <c r="M32" s="1026"/>
      <c r="N32" s="1026"/>
      <c r="O32" s="1026"/>
      <c r="P32" s="170" t="s">
        <v>11</v>
      </c>
      <c r="Q32" s="170" t="s">
        <v>328</v>
      </c>
      <c r="R32" s="171"/>
      <c r="S32" s="170" t="s">
        <v>119</v>
      </c>
      <c r="T32" s="1027"/>
      <c r="U32" s="1027"/>
      <c r="V32" s="1027"/>
      <c r="W32" s="1027"/>
      <c r="X32" s="124" t="s">
        <v>11</v>
      </c>
      <c r="Y32" s="124"/>
      <c r="Z32" s="179"/>
      <c r="AA32" s="179"/>
      <c r="AB32" s="179"/>
      <c r="AC32" s="180"/>
      <c r="AF32" s="3"/>
      <c r="AG32" s="3"/>
      <c r="AH32" s="3"/>
      <c r="AI32" s="3"/>
      <c r="AJ32" s="3"/>
      <c r="AK32" s="3"/>
      <c r="AL32" s="3"/>
      <c r="AM32" s="3"/>
    </row>
    <row r="33" spans="2:39" ht="15.9" customHeight="1" thickBot="1" x14ac:dyDescent="0.2">
      <c r="B33" s="1025"/>
      <c r="C33" s="970"/>
      <c r="D33" s="971"/>
      <c r="E33" s="1015"/>
      <c r="F33" s="1015"/>
      <c r="G33" s="1015"/>
      <c r="H33" s="120" t="s">
        <v>12</v>
      </c>
      <c r="I33" s="71" t="s">
        <v>319</v>
      </c>
      <c r="J33" s="71"/>
      <c r="K33" s="75" t="s">
        <v>119</v>
      </c>
      <c r="L33" s="951"/>
      <c r="M33" s="951"/>
      <c r="N33" s="951"/>
      <c r="O33" s="951"/>
      <c r="P33" s="71" t="s">
        <v>11</v>
      </c>
      <c r="Q33" s="71"/>
      <c r="R33" s="80"/>
      <c r="S33" s="80"/>
      <c r="T33" s="80"/>
      <c r="U33" s="80"/>
      <c r="V33" s="172"/>
      <c r="W33" s="80"/>
      <c r="X33" s="71"/>
      <c r="Y33" s="71"/>
      <c r="AC33" s="184"/>
      <c r="AF33" s="8"/>
      <c r="AG33" s="16" t="s">
        <v>732</v>
      </c>
      <c r="AH33" s="17" t="s">
        <v>733</v>
      </c>
      <c r="AI33" s="18" t="s">
        <v>734</v>
      </c>
      <c r="AJ33" s="3"/>
      <c r="AK33" s="3"/>
      <c r="AL33" s="3"/>
      <c r="AM33" s="3"/>
    </row>
    <row r="34" spans="2:39" ht="15.9" customHeight="1" thickBot="1" x14ac:dyDescent="0.2">
      <c r="B34" s="195" t="s">
        <v>320</v>
      </c>
      <c r="C34" s="923" t="s">
        <v>1058</v>
      </c>
      <c r="D34" s="926"/>
      <c r="E34" s="1015" t="s">
        <v>1059</v>
      </c>
      <c r="F34" s="1015"/>
      <c r="G34" s="1015"/>
      <c r="H34" s="192" t="s">
        <v>12</v>
      </c>
      <c r="I34" s="124" t="s">
        <v>327</v>
      </c>
      <c r="J34" s="124"/>
      <c r="K34" s="124" t="s">
        <v>119</v>
      </c>
      <c r="L34" s="1022"/>
      <c r="M34" s="1022"/>
      <c r="N34" s="1022"/>
      <c r="O34" s="1022"/>
      <c r="P34" s="1022"/>
      <c r="Q34" s="1022"/>
      <c r="R34" s="1022"/>
      <c r="S34" s="1022"/>
      <c r="T34" s="1022"/>
      <c r="U34" s="1022"/>
      <c r="V34" s="1022"/>
      <c r="W34" s="1022"/>
      <c r="X34" s="124" t="s">
        <v>11</v>
      </c>
      <c r="Y34" s="124"/>
      <c r="Z34" s="179"/>
      <c r="AA34" s="179"/>
      <c r="AB34" s="179"/>
      <c r="AC34" s="180"/>
      <c r="AF34" s="22"/>
      <c r="AG34" s="16" t="s">
        <v>411</v>
      </c>
      <c r="AH34" s="18" t="s">
        <v>412</v>
      </c>
      <c r="AI34" s="3"/>
      <c r="AJ34" s="3"/>
      <c r="AK34" s="3"/>
      <c r="AL34" s="3"/>
      <c r="AM34" s="3"/>
    </row>
    <row r="35" spans="2:39" ht="15.9" customHeight="1" x14ac:dyDescent="0.15">
      <c r="B35" s="1028"/>
      <c r="C35" s="1029"/>
      <c r="D35" s="1030"/>
      <c r="E35" s="1015"/>
      <c r="F35" s="1015"/>
      <c r="G35" s="1015"/>
      <c r="H35" s="120" t="s">
        <v>12</v>
      </c>
      <c r="I35" s="71" t="s">
        <v>371</v>
      </c>
      <c r="J35" s="71"/>
      <c r="K35" s="71"/>
      <c r="L35" s="71" t="s">
        <v>119</v>
      </c>
      <c r="M35" s="951"/>
      <c r="N35" s="951"/>
      <c r="O35" s="951"/>
      <c r="P35" s="75" t="s">
        <v>122</v>
      </c>
      <c r="Q35" s="80"/>
      <c r="R35" s="75"/>
      <c r="S35" s="70" t="s">
        <v>398</v>
      </c>
      <c r="T35" s="75"/>
      <c r="U35" s="80"/>
      <c r="V35" s="80"/>
      <c r="W35" s="80"/>
      <c r="X35" s="75"/>
      <c r="Y35" s="75"/>
      <c r="AC35" s="184"/>
      <c r="AF35" s="3"/>
      <c r="AG35" s="3"/>
      <c r="AH35" s="3"/>
      <c r="AI35" s="3"/>
      <c r="AJ35" s="3"/>
      <c r="AK35" s="3"/>
      <c r="AL35" s="3"/>
      <c r="AM35" s="3"/>
    </row>
    <row r="36" spans="2:39" ht="15.9" customHeight="1" thickBot="1" x14ac:dyDescent="0.2">
      <c r="B36" s="196"/>
      <c r="C36" s="197"/>
      <c r="D36" s="121"/>
      <c r="E36" s="1015"/>
      <c r="F36" s="1015"/>
      <c r="G36" s="1015"/>
      <c r="H36" s="193" t="s">
        <v>12</v>
      </c>
      <c r="I36" s="122" t="s">
        <v>366</v>
      </c>
      <c r="J36" s="122"/>
      <c r="K36" s="122"/>
      <c r="L36" s="187" t="s">
        <v>119</v>
      </c>
      <c r="M36" s="980"/>
      <c r="N36" s="980"/>
      <c r="O36" s="980"/>
      <c r="P36" s="187" t="s">
        <v>11</v>
      </c>
      <c r="Q36" s="187" t="s">
        <v>367</v>
      </c>
      <c r="R36" s="187"/>
      <c r="S36" s="187"/>
      <c r="T36" s="187" t="s">
        <v>119</v>
      </c>
      <c r="U36" s="952"/>
      <c r="V36" s="952"/>
      <c r="W36" s="952"/>
      <c r="X36" s="122" t="s">
        <v>329</v>
      </c>
      <c r="Y36" s="122"/>
      <c r="Z36" s="188"/>
      <c r="AA36" s="188"/>
      <c r="AB36" s="188"/>
      <c r="AC36" s="189"/>
      <c r="AF36" s="3"/>
      <c r="AG36" s="3"/>
      <c r="AH36" s="3"/>
      <c r="AI36" s="3"/>
      <c r="AJ36" s="3"/>
      <c r="AK36" s="3"/>
      <c r="AL36" s="3"/>
      <c r="AM36" s="3"/>
    </row>
    <row r="37" spans="2:39" ht="15.9" customHeight="1" thickBot="1" x14ac:dyDescent="0.2">
      <c r="B37" s="1006" t="s">
        <v>399</v>
      </c>
      <c r="C37" s="1007"/>
      <c r="D37" s="1008"/>
      <c r="E37" s="1015" t="s">
        <v>400</v>
      </c>
      <c r="F37" s="1015"/>
      <c r="G37" s="1015"/>
      <c r="H37" s="192" t="s">
        <v>12</v>
      </c>
      <c r="I37" s="124" t="s">
        <v>327</v>
      </c>
      <c r="J37" s="124"/>
      <c r="K37" s="124" t="s">
        <v>119</v>
      </c>
      <c r="L37" s="1022"/>
      <c r="M37" s="1022"/>
      <c r="N37" s="1022"/>
      <c r="O37" s="1022"/>
      <c r="P37" s="170" t="s">
        <v>11</v>
      </c>
      <c r="Q37" s="123" t="s">
        <v>395</v>
      </c>
      <c r="R37" s="170"/>
      <c r="S37" s="170"/>
      <c r="T37" s="170"/>
      <c r="U37" s="170"/>
      <c r="V37" s="170"/>
      <c r="W37" s="170"/>
      <c r="X37" s="170"/>
      <c r="Y37" s="123"/>
      <c r="Z37" s="179"/>
      <c r="AA37" s="179"/>
      <c r="AB37" s="179"/>
      <c r="AC37" s="180"/>
      <c r="AF37" s="8"/>
      <c r="AG37" s="16" t="s">
        <v>432</v>
      </c>
      <c r="AH37" s="17" t="s">
        <v>434</v>
      </c>
      <c r="AI37" s="17" t="s">
        <v>431</v>
      </c>
      <c r="AJ37" s="18" t="s">
        <v>433</v>
      </c>
      <c r="AK37" s="3"/>
      <c r="AL37" s="3"/>
      <c r="AM37" s="3"/>
    </row>
    <row r="38" spans="2:39" ht="15.9" customHeight="1" thickBot="1" x14ac:dyDescent="0.2">
      <c r="B38" s="1009"/>
      <c r="C38" s="1010"/>
      <c r="D38" s="1011"/>
      <c r="E38" s="1015"/>
      <c r="F38" s="1015"/>
      <c r="G38" s="1015"/>
      <c r="H38" s="120" t="s">
        <v>12</v>
      </c>
      <c r="I38" s="75" t="s">
        <v>401</v>
      </c>
      <c r="J38" s="71"/>
      <c r="K38" s="71" t="s">
        <v>119</v>
      </c>
      <c r="L38" s="951"/>
      <c r="M38" s="951"/>
      <c r="N38" s="951"/>
      <c r="O38" s="75" t="s">
        <v>122</v>
      </c>
      <c r="P38" s="80"/>
      <c r="Q38" s="71" t="s">
        <v>1060</v>
      </c>
      <c r="R38" s="71"/>
      <c r="S38" s="71"/>
      <c r="T38" s="75" t="s">
        <v>119</v>
      </c>
      <c r="U38" s="951"/>
      <c r="V38" s="951"/>
      <c r="W38" s="951"/>
      <c r="X38" s="71" t="s">
        <v>329</v>
      </c>
      <c r="Y38" s="71"/>
      <c r="AC38" s="184"/>
      <c r="AF38" s="8"/>
      <c r="AG38" s="16" t="s">
        <v>407</v>
      </c>
      <c r="AH38" s="17" t="s">
        <v>408</v>
      </c>
      <c r="AI38" s="17" t="s">
        <v>409</v>
      </c>
      <c r="AJ38" s="18" t="s">
        <v>410</v>
      </c>
      <c r="AK38" s="3"/>
      <c r="AL38" s="3"/>
      <c r="AM38" s="3"/>
    </row>
    <row r="39" spans="2:39" ht="15.9" customHeight="1" thickBot="1" x14ac:dyDescent="0.2">
      <c r="B39" s="1009"/>
      <c r="C39" s="1010"/>
      <c r="D39" s="1011"/>
      <c r="E39" s="1015"/>
      <c r="F39" s="1015"/>
      <c r="G39" s="1015"/>
      <c r="H39" s="193" t="s">
        <v>12</v>
      </c>
      <c r="I39" s="187" t="s">
        <v>402</v>
      </c>
      <c r="J39" s="122"/>
      <c r="K39" s="122"/>
      <c r="L39" s="122"/>
      <c r="M39" s="122"/>
      <c r="N39" s="122"/>
      <c r="O39" s="122" t="s">
        <v>119</v>
      </c>
      <c r="P39" s="952"/>
      <c r="Q39" s="952"/>
      <c r="R39" s="952"/>
      <c r="S39" s="952"/>
      <c r="T39" s="952"/>
      <c r="U39" s="952"/>
      <c r="V39" s="952"/>
      <c r="W39" s="952"/>
      <c r="X39" s="187" t="s">
        <v>11</v>
      </c>
      <c r="Y39" s="122"/>
      <c r="Z39" s="188"/>
      <c r="AA39" s="188"/>
      <c r="AB39" s="188"/>
      <c r="AC39" s="189"/>
      <c r="AF39" s="8"/>
      <c r="AG39" s="24" t="s">
        <v>732</v>
      </c>
      <c r="AH39" s="25" t="s">
        <v>678</v>
      </c>
      <c r="AI39" s="3"/>
      <c r="AJ39" s="3"/>
      <c r="AK39" s="3"/>
      <c r="AL39" s="3"/>
      <c r="AM39" s="3"/>
    </row>
    <row r="40" spans="2:39" ht="15.9" customHeight="1" x14ac:dyDescent="0.15">
      <c r="B40" s="1009"/>
      <c r="C40" s="1010"/>
      <c r="D40" s="1011"/>
      <c r="E40" s="1015" t="s">
        <v>403</v>
      </c>
      <c r="F40" s="1015"/>
      <c r="G40" s="1015"/>
      <c r="H40" s="120" t="s">
        <v>12</v>
      </c>
      <c r="I40" s="75" t="s">
        <v>404</v>
      </c>
      <c r="J40" s="71"/>
      <c r="K40" s="71"/>
      <c r="L40" s="71" t="s">
        <v>119</v>
      </c>
      <c r="M40" s="1022"/>
      <c r="N40" s="1022"/>
      <c r="O40" s="1022"/>
      <c r="P40" s="1022"/>
      <c r="Q40" s="1022"/>
      <c r="R40" s="1022"/>
      <c r="S40" s="1022"/>
      <c r="T40" s="1022"/>
      <c r="U40" s="1022"/>
      <c r="V40" s="1022"/>
      <c r="W40" s="1022"/>
      <c r="X40" s="75" t="s">
        <v>11</v>
      </c>
      <c r="Y40" s="70"/>
      <c r="AC40" s="184"/>
      <c r="AF40" s="3"/>
      <c r="AG40" s="3"/>
      <c r="AH40" s="3"/>
      <c r="AI40" s="3"/>
      <c r="AJ40" s="3"/>
      <c r="AK40" s="3"/>
      <c r="AL40" s="3"/>
      <c r="AM40" s="3"/>
    </row>
    <row r="41" spans="2:39" ht="15.9" customHeight="1" x14ac:dyDescent="0.15">
      <c r="B41" s="1009"/>
      <c r="C41" s="1010"/>
      <c r="D41" s="1011"/>
      <c r="E41" s="1015"/>
      <c r="F41" s="1015"/>
      <c r="G41" s="1015"/>
      <c r="H41" s="120" t="s">
        <v>12</v>
      </c>
      <c r="I41" s="75" t="s">
        <v>405</v>
      </c>
      <c r="J41" s="75"/>
      <c r="K41" s="75"/>
      <c r="L41" s="75" t="s">
        <v>119</v>
      </c>
      <c r="M41" s="951"/>
      <c r="N41" s="951"/>
      <c r="O41" s="951"/>
      <c r="P41" s="71" t="s">
        <v>329</v>
      </c>
      <c r="Q41" s="71"/>
      <c r="R41" s="71" t="s">
        <v>406</v>
      </c>
      <c r="S41" s="71"/>
      <c r="T41" s="75" t="s">
        <v>119</v>
      </c>
      <c r="U41" s="979"/>
      <c r="V41" s="979"/>
      <c r="W41" s="979"/>
      <c r="X41" s="75" t="s">
        <v>11</v>
      </c>
      <c r="Y41" s="75"/>
      <c r="AC41" s="184"/>
      <c r="AF41" s="3"/>
      <c r="AG41" s="3"/>
      <c r="AH41" s="3"/>
      <c r="AI41" s="3"/>
      <c r="AJ41" s="3"/>
      <c r="AK41" s="3"/>
      <c r="AL41" s="3"/>
      <c r="AM41" s="3"/>
    </row>
    <row r="42" spans="2:39" ht="15.9" customHeight="1" x14ac:dyDescent="0.15">
      <c r="B42" s="1009"/>
      <c r="C42" s="1010"/>
      <c r="D42" s="1011"/>
      <c r="E42" s="1023"/>
      <c r="F42" s="1023"/>
      <c r="G42" s="1023"/>
      <c r="H42" s="120" t="s">
        <v>12</v>
      </c>
      <c r="I42" s="71" t="s">
        <v>366</v>
      </c>
      <c r="J42" s="71"/>
      <c r="K42" s="71"/>
      <c r="L42" s="75" t="s">
        <v>119</v>
      </c>
      <c r="M42" s="979"/>
      <c r="N42" s="979"/>
      <c r="O42" s="979"/>
      <c r="P42" s="75" t="s">
        <v>11</v>
      </c>
      <c r="Q42" s="75" t="s">
        <v>367</v>
      </c>
      <c r="R42" s="75"/>
      <c r="S42" s="75"/>
      <c r="T42" s="75" t="s">
        <v>119</v>
      </c>
      <c r="U42" s="951"/>
      <c r="V42" s="951"/>
      <c r="W42" s="951"/>
      <c r="X42" s="71" t="s">
        <v>329</v>
      </c>
      <c r="Y42" s="71"/>
      <c r="AC42" s="184"/>
      <c r="AF42" s="3"/>
      <c r="AG42" s="3"/>
      <c r="AH42" s="3"/>
      <c r="AI42" s="3"/>
      <c r="AJ42" s="3"/>
      <c r="AK42" s="3"/>
      <c r="AL42" s="3"/>
      <c r="AM42" s="3"/>
    </row>
    <row r="43" spans="2:39" ht="15.9" customHeight="1" x14ac:dyDescent="0.15">
      <c r="B43" s="1009"/>
      <c r="C43" s="1010"/>
      <c r="D43" s="1011"/>
      <c r="E43" s="1015" t="s">
        <v>304</v>
      </c>
      <c r="F43" s="1015"/>
      <c r="G43" s="1015"/>
      <c r="H43" s="192" t="s">
        <v>12</v>
      </c>
      <c r="I43" s="170" t="s">
        <v>404</v>
      </c>
      <c r="J43" s="124"/>
      <c r="K43" s="124"/>
      <c r="L43" s="124" t="s">
        <v>119</v>
      </c>
      <c r="M43" s="1022"/>
      <c r="N43" s="1022"/>
      <c r="O43" s="1022"/>
      <c r="P43" s="1022"/>
      <c r="Q43" s="1022"/>
      <c r="R43" s="1022"/>
      <c r="S43" s="1022"/>
      <c r="T43" s="1022"/>
      <c r="U43" s="1022"/>
      <c r="V43" s="1022"/>
      <c r="W43" s="1022"/>
      <c r="X43" s="170" t="s">
        <v>11</v>
      </c>
      <c r="Y43" s="123"/>
      <c r="Z43" s="179"/>
      <c r="AA43" s="179"/>
      <c r="AB43" s="179"/>
      <c r="AC43" s="180"/>
      <c r="AF43" s="3"/>
      <c r="AG43" s="3"/>
      <c r="AH43" s="3"/>
      <c r="AI43" s="3"/>
      <c r="AJ43" s="3"/>
      <c r="AK43" s="3"/>
      <c r="AL43" s="3"/>
      <c r="AM43" s="3"/>
    </row>
    <row r="44" spans="2:39" ht="15.9" customHeight="1" x14ac:dyDescent="0.15">
      <c r="B44" s="1009"/>
      <c r="C44" s="1010"/>
      <c r="D44" s="1011"/>
      <c r="E44" s="1015"/>
      <c r="F44" s="1015"/>
      <c r="G44" s="1015"/>
      <c r="H44" s="120" t="s">
        <v>12</v>
      </c>
      <c r="I44" s="75" t="s">
        <v>405</v>
      </c>
      <c r="J44" s="75"/>
      <c r="K44" s="75"/>
      <c r="L44" s="75" t="s">
        <v>119</v>
      </c>
      <c r="M44" s="951"/>
      <c r="N44" s="951"/>
      <c r="O44" s="951"/>
      <c r="P44" s="71" t="s">
        <v>329</v>
      </c>
      <c r="Q44" s="71"/>
      <c r="R44" s="71" t="s">
        <v>406</v>
      </c>
      <c r="S44" s="71"/>
      <c r="T44" s="75" t="s">
        <v>119</v>
      </c>
      <c r="U44" s="979"/>
      <c r="V44" s="979"/>
      <c r="W44" s="979"/>
      <c r="X44" s="75" t="s">
        <v>11</v>
      </c>
      <c r="Y44" s="75"/>
      <c r="AC44" s="184"/>
      <c r="AF44" s="3"/>
      <c r="AG44" s="3"/>
      <c r="AH44" s="3"/>
      <c r="AI44" s="3"/>
      <c r="AJ44" s="3"/>
      <c r="AK44" s="3"/>
      <c r="AL44" s="3"/>
      <c r="AM44" s="3"/>
    </row>
    <row r="45" spans="2:39" ht="15.9" customHeight="1" x14ac:dyDescent="0.15">
      <c r="B45" s="1009"/>
      <c r="C45" s="1010"/>
      <c r="D45" s="1011"/>
      <c r="E45" s="1015"/>
      <c r="F45" s="1015"/>
      <c r="G45" s="1015"/>
      <c r="H45" s="193" t="s">
        <v>12</v>
      </c>
      <c r="I45" s="122" t="s">
        <v>366</v>
      </c>
      <c r="J45" s="122"/>
      <c r="K45" s="122"/>
      <c r="L45" s="187" t="s">
        <v>119</v>
      </c>
      <c r="M45" s="980"/>
      <c r="N45" s="980"/>
      <c r="O45" s="980"/>
      <c r="P45" s="187" t="s">
        <v>11</v>
      </c>
      <c r="Q45" s="187" t="s">
        <v>367</v>
      </c>
      <c r="R45" s="187"/>
      <c r="S45" s="187"/>
      <c r="T45" s="187" t="s">
        <v>119</v>
      </c>
      <c r="U45" s="952"/>
      <c r="V45" s="952"/>
      <c r="W45" s="952"/>
      <c r="X45" s="122" t="s">
        <v>329</v>
      </c>
      <c r="Y45" s="122"/>
      <c r="Z45" s="188"/>
      <c r="AA45" s="188"/>
      <c r="AB45" s="188"/>
      <c r="AC45" s="189"/>
      <c r="AF45" s="3"/>
      <c r="AG45" s="3"/>
      <c r="AH45" s="3"/>
      <c r="AI45" s="3"/>
      <c r="AJ45" s="3"/>
      <c r="AK45" s="3"/>
      <c r="AL45" s="3"/>
      <c r="AM45" s="3"/>
    </row>
    <row r="46" spans="2:39" ht="15.9" customHeight="1" x14ac:dyDescent="0.15">
      <c r="B46" s="1009"/>
      <c r="C46" s="1010"/>
      <c r="D46" s="1011"/>
      <c r="E46" s="1020" t="s">
        <v>437</v>
      </c>
      <c r="F46" s="1020"/>
      <c r="G46" s="1020"/>
      <c r="H46" s="120" t="s">
        <v>12</v>
      </c>
      <c r="I46" s="75" t="s">
        <v>404</v>
      </c>
      <c r="J46" s="71"/>
      <c r="K46" s="71"/>
      <c r="L46" s="71" t="s">
        <v>119</v>
      </c>
      <c r="M46" s="979"/>
      <c r="N46" s="979"/>
      <c r="O46" s="979"/>
      <c r="P46" s="979"/>
      <c r="Q46" s="979"/>
      <c r="R46" s="979"/>
      <c r="S46" s="979"/>
      <c r="T46" s="979"/>
      <c r="U46" s="979"/>
      <c r="V46" s="979"/>
      <c r="W46" s="979"/>
      <c r="X46" s="75" t="s">
        <v>11</v>
      </c>
      <c r="Y46" s="70"/>
      <c r="AC46" s="184"/>
      <c r="AK46" s="3"/>
      <c r="AL46" s="3"/>
      <c r="AM46" s="3"/>
    </row>
    <row r="47" spans="2:39" ht="15.9" customHeight="1" x14ac:dyDescent="0.15">
      <c r="B47" s="1009"/>
      <c r="C47" s="1010"/>
      <c r="D47" s="1011"/>
      <c r="E47" s="1015"/>
      <c r="F47" s="1015"/>
      <c r="G47" s="1015"/>
      <c r="H47" s="120" t="s">
        <v>12</v>
      </c>
      <c r="I47" s="75" t="s">
        <v>405</v>
      </c>
      <c r="J47" s="75"/>
      <c r="K47" s="75"/>
      <c r="L47" s="75" t="s">
        <v>119</v>
      </c>
      <c r="M47" s="951"/>
      <c r="N47" s="951"/>
      <c r="O47" s="951"/>
      <c r="P47" s="71" t="s">
        <v>329</v>
      </c>
      <c r="Q47" s="71"/>
      <c r="R47" s="71" t="s">
        <v>406</v>
      </c>
      <c r="S47" s="71"/>
      <c r="T47" s="75" t="s">
        <v>119</v>
      </c>
      <c r="U47" s="979"/>
      <c r="V47" s="979"/>
      <c r="W47" s="979"/>
      <c r="X47" s="75" t="s">
        <v>11</v>
      </c>
      <c r="Y47" s="75"/>
      <c r="AC47" s="184"/>
      <c r="AK47" s="3"/>
      <c r="AL47" s="3"/>
      <c r="AM47" s="3"/>
    </row>
    <row r="48" spans="2:39" ht="15.9" customHeight="1" thickBot="1" x14ac:dyDescent="0.2">
      <c r="B48" s="1017"/>
      <c r="C48" s="1018"/>
      <c r="D48" s="1019"/>
      <c r="E48" s="1015"/>
      <c r="F48" s="1015"/>
      <c r="G48" s="1015"/>
      <c r="H48" s="120" t="s">
        <v>12</v>
      </c>
      <c r="I48" s="71" t="s">
        <v>366</v>
      </c>
      <c r="J48" s="71"/>
      <c r="K48" s="71"/>
      <c r="L48" s="75" t="s">
        <v>119</v>
      </c>
      <c r="M48" s="979"/>
      <c r="N48" s="979"/>
      <c r="O48" s="979"/>
      <c r="P48" s="75" t="s">
        <v>11</v>
      </c>
      <c r="Q48" s="75" t="s">
        <v>367</v>
      </c>
      <c r="R48" s="75"/>
      <c r="S48" s="75"/>
      <c r="T48" s="75" t="s">
        <v>119</v>
      </c>
      <c r="U48" s="952"/>
      <c r="V48" s="952"/>
      <c r="W48" s="952"/>
      <c r="X48" s="71" t="s">
        <v>329</v>
      </c>
      <c r="Y48" s="71"/>
      <c r="AC48" s="184"/>
      <c r="AK48" s="3"/>
      <c r="AL48" s="3"/>
      <c r="AM48" s="3"/>
    </row>
    <row r="49" spans="2:50" ht="15.9" customHeight="1" thickBot="1" x14ac:dyDescent="0.2">
      <c r="B49" s="1006" t="s">
        <v>444</v>
      </c>
      <c r="C49" s="1007"/>
      <c r="D49" s="1008"/>
      <c r="E49" s="1020" t="s">
        <v>441</v>
      </c>
      <c r="F49" s="1020"/>
      <c r="G49" s="1020"/>
      <c r="H49" s="198" t="s">
        <v>12</v>
      </c>
      <c r="I49" s="199" t="s">
        <v>446</v>
      </c>
      <c r="J49" s="199"/>
      <c r="K49" s="199"/>
      <c r="L49" s="151" t="s">
        <v>119</v>
      </c>
      <c r="M49" s="1021"/>
      <c r="N49" s="1021"/>
      <c r="O49" s="1021"/>
      <c r="P49" s="1021"/>
      <c r="Q49" s="1021"/>
      <c r="R49" s="1021"/>
      <c r="S49" s="1021"/>
      <c r="T49" s="1021"/>
      <c r="U49" s="1021"/>
      <c r="V49" s="1021"/>
      <c r="W49" s="1021"/>
      <c r="X49" s="199" t="s">
        <v>11</v>
      </c>
      <c r="Y49" s="151"/>
      <c r="Z49" s="200"/>
      <c r="AA49" s="200"/>
      <c r="AB49" s="200"/>
      <c r="AC49" s="201"/>
      <c r="AF49" s="8"/>
      <c r="AG49" s="16" t="s">
        <v>438</v>
      </c>
      <c r="AH49" s="17" t="s">
        <v>439</v>
      </c>
      <c r="AI49" s="17" t="s">
        <v>440</v>
      </c>
      <c r="AJ49" s="18" t="s">
        <v>133</v>
      </c>
      <c r="AK49" s="3"/>
      <c r="AL49" s="3"/>
      <c r="AM49" s="3"/>
    </row>
    <row r="50" spans="2:50" ht="15.9" customHeight="1" thickBot="1" x14ac:dyDescent="0.2">
      <c r="B50" s="1009"/>
      <c r="C50" s="1010"/>
      <c r="D50" s="1011"/>
      <c r="E50" s="1015" t="s">
        <v>444</v>
      </c>
      <c r="F50" s="1015"/>
      <c r="G50" s="1015"/>
      <c r="H50" s="120" t="s">
        <v>12</v>
      </c>
      <c r="I50" s="75" t="s">
        <v>404</v>
      </c>
      <c r="J50" s="71"/>
      <c r="K50" s="71"/>
      <c r="L50" s="71" t="s">
        <v>119</v>
      </c>
      <c r="M50" s="1022"/>
      <c r="N50" s="1022"/>
      <c r="O50" s="1022"/>
      <c r="P50" s="1022"/>
      <c r="Q50" s="1022"/>
      <c r="R50" s="1022"/>
      <c r="S50" s="1022"/>
      <c r="T50" s="1022"/>
      <c r="U50" s="1022"/>
      <c r="V50" s="1022"/>
      <c r="W50" s="1022"/>
      <c r="X50" s="75" t="s">
        <v>11</v>
      </c>
      <c r="Y50" s="71"/>
      <c r="AC50" s="184"/>
      <c r="AF50" s="8"/>
      <c r="AG50" s="16" t="s">
        <v>435</v>
      </c>
      <c r="AH50" s="17" t="s">
        <v>436</v>
      </c>
      <c r="AI50" s="17"/>
      <c r="AJ50" s="18"/>
      <c r="AK50" s="3"/>
      <c r="AL50" s="3"/>
      <c r="AM50" s="3"/>
    </row>
    <row r="51" spans="2:50" ht="15.9" customHeight="1" thickBot="1" x14ac:dyDescent="0.2">
      <c r="B51" s="1009"/>
      <c r="C51" s="1010"/>
      <c r="D51" s="1011"/>
      <c r="E51" s="1015"/>
      <c r="F51" s="1015"/>
      <c r="G51" s="1015"/>
      <c r="H51" s="120" t="s">
        <v>12</v>
      </c>
      <c r="I51" s="75" t="s">
        <v>445</v>
      </c>
      <c r="J51" s="75"/>
      <c r="K51" s="75"/>
      <c r="L51" s="75" t="s">
        <v>119</v>
      </c>
      <c r="M51" s="951"/>
      <c r="N51" s="951"/>
      <c r="O51" s="951"/>
      <c r="P51" s="71" t="s">
        <v>329</v>
      </c>
      <c r="Q51" s="71"/>
      <c r="R51" s="71" t="s">
        <v>406</v>
      </c>
      <c r="S51" s="71"/>
      <c r="T51" s="75" t="s">
        <v>119</v>
      </c>
      <c r="U51" s="979"/>
      <c r="V51" s="979"/>
      <c r="W51" s="979"/>
      <c r="X51" s="75" t="s">
        <v>11</v>
      </c>
      <c r="Y51" s="75"/>
      <c r="AC51" s="184"/>
      <c r="AF51" s="8"/>
      <c r="AG51" s="21" t="s">
        <v>409</v>
      </c>
      <c r="AH51" s="3"/>
      <c r="AI51" s="3"/>
      <c r="AJ51" s="3"/>
      <c r="AK51" s="3"/>
      <c r="AL51" s="3"/>
      <c r="AM51" s="3"/>
    </row>
    <row r="52" spans="2:50" ht="15.9" customHeight="1" thickBot="1" x14ac:dyDescent="0.2">
      <c r="B52" s="1017"/>
      <c r="C52" s="1018"/>
      <c r="D52" s="1019"/>
      <c r="E52" s="1015"/>
      <c r="F52" s="1015"/>
      <c r="G52" s="1015"/>
      <c r="H52" s="120" t="s">
        <v>12</v>
      </c>
      <c r="I52" s="71" t="s">
        <v>366</v>
      </c>
      <c r="J52" s="71"/>
      <c r="K52" s="71"/>
      <c r="L52" s="75" t="s">
        <v>119</v>
      </c>
      <c r="M52" s="979"/>
      <c r="N52" s="979"/>
      <c r="O52" s="979"/>
      <c r="P52" s="75" t="s">
        <v>11</v>
      </c>
      <c r="Q52" s="75" t="s">
        <v>367</v>
      </c>
      <c r="R52" s="75"/>
      <c r="S52" s="75"/>
      <c r="T52" s="75" t="s">
        <v>119</v>
      </c>
      <c r="U52" s="952"/>
      <c r="V52" s="952"/>
      <c r="W52" s="952"/>
      <c r="X52" s="71" t="s">
        <v>329</v>
      </c>
      <c r="Y52" s="71"/>
      <c r="AC52" s="184"/>
      <c r="AF52" s="8"/>
      <c r="AG52" s="20" t="s">
        <v>732</v>
      </c>
      <c r="AH52" s="3"/>
      <c r="AI52" s="3"/>
      <c r="AJ52" s="3"/>
      <c r="AK52" s="3"/>
      <c r="AL52" s="3"/>
      <c r="AM52" s="3"/>
    </row>
    <row r="53" spans="2:50" ht="15.9" customHeight="1" x14ac:dyDescent="0.15">
      <c r="B53" s="1006" t="s">
        <v>448</v>
      </c>
      <c r="C53" s="1007"/>
      <c r="D53" s="1008"/>
      <c r="E53" s="1015" t="s">
        <v>1061</v>
      </c>
      <c r="F53" s="1015"/>
      <c r="G53" s="1015"/>
      <c r="H53" s="192" t="s">
        <v>12</v>
      </c>
      <c r="I53" s="124" t="s">
        <v>123</v>
      </c>
      <c r="J53" s="124"/>
      <c r="K53" s="124"/>
      <c r="L53" s="171"/>
      <c r="M53" s="171"/>
      <c r="N53" s="171"/>
      <c r="O53" s="171"/>
      <c r="P53" s="171"/>
      <c r="Q53" s="171"/>
      <c r="R53" s="171"/>
      <c r="S53" s="171"/>
      <c r="T53" s="171"/>
      <c r="U53" s="171"/>
      <c r="V53" s="171"/>
      <c r="W53" s="171"/>
      <c r="X53" s="124"/>
      <c r="Y53" s="124"/>
      <c r="Z53" s="179"/>
      <c r="AA53" s="179"/>
      <c r="AB53" s="179"/>
      <c r="AC53" s="180"/>
      <c r="AF53" s="3"/>
      <c r="AG53" s="5"/>
      <c r="AH53" s="3"/>
      <c r="AI53" s="3"/>
      <c r="AJ53" s="3"/>
      <c r="AK53" s="3"/>
      <c r="AL53" s="3"/>
      <c r="AM53" s="3"/>
    </row>
    <row r="54" spans="2:50" ht="15.9" customHeight="1" x14ac:dyDescent="0.15">
      <c r="B54" s="1009"/>
      <c r="C54" s="1010"/>
      <c r="D54" s="1011"/>
      <c r="E54" s="1015"/>
      <c r="F54" s="1015"/>
      <c r="G54" s="1015"/>
      <c r="H54" s="120"/>
      <c r="I54" s="71"/>
      <c r="J54" s="71" t="s">
        <v>119</v>
      </c>
      <c r="K54" s="951"/>
      <c r="L54" s="951"/>
      <c r="M54" s="951"/>
      <c r="N54" s="951"/>
      <c r="O54" s="951"/>
      <c r="P54" s="951"/>
      <c r="Q54" s="951"/>
      <c r="R54" s="951"/>
      <c r="S54" s="951"/>
      <c r="T54" s="951"/>
      <c r="U54" s="951"/>
      <c r="V54" s="951"/>
      <c r="W54" s="951"/>
      <c r="X54" s="71" t="s">
        <v>594</v>
      </c>
      <c r="Y54" s="70" t="s">
        <v>605</v>
      </c>
      <c r="AC54" s="184"/>
      <c r="AF54" s="3"/>
      <c r="AG54" s="5"/>
      <c r="AH54" s="3"/>
      <c r="AI54" s="3"/>
      <c r="AJ54" s="3"/>
      <c r="AK54" s="3"/>
      <c r="AL54" s="3"/>
      <c r="AM54" s="3"/>
    </row>
    <row r="55" spans="2:50" ht="15.9" customHeight="1" x14ac:dyDescent="0.15">
      <c r="B55" s="1009"/>
      <c r="C55" s="1010"/>
      <c r="D55" s="1011"/>
      <c r="E55" s="1015"/>
      <c r="F55" s="1015"/>
      <c r="G55" s="1015"/>
      <c r="H55" s="193"/>
      <c r="I55" s="122"/>
      <c r="J55" s="122" t="s">
        <v>119</v>
      </c>
      <c r="K55" s="952"/>
      <c r="L55" s="952"/>
      <c r="M55" s="952"/>
      <c r="N55" s="952"/>
      <c r="O55" s="952"/>
      <c r="P55" s="952"/>
      <c r="Q55" s="952"/>
      <c r="R55" s="952"/>
      <c r="S55" s="952"/>
      <c r="T55" s="952"/>
      <c r="U55" s="952"/>
      <c r="V55" s="952"/>
      <c r="W55" s="952"/>
      <c r="X55" s="122" t="s">
        <v>594</v>
      </c>
      <c r="Y55" s="122"/>
      <c r="Z55" s="188"/>
      <c r="AA55" s="188"/>
      <c r="AB55" s="188"/>
      <c r="AC55" s="189"/>
      <c r="AF55" s="3"/>
      <c r="AG55" s="5"/>
      <c r="AH55" s="3"/>
      <c r="AI55" s="3"/>
      <c r="AJ55" s="3"/>
      <c r="AK55" s="3"/>
      <c r="AL55" s="3"/>
      <c r="AM55" s="3"/>
    </row>
    <row r="56" spans="2:50" ht="15.9" customHeight="1" x14ac:dyDescent="0.15">
      <c r="B56" s="1009"/>
      <c r="C56" s="1010"/>
      <c r="D56" s="1011"/>
      <c r="E56" s="1015" t="s">
        <v>1062</v>
      </c>
      <c r="F56" s="1015"/>
      <c r="G56" s="1015"/>
      <c r="H56" s="120" t="s">
        <v>12</v>
      </c>
      <c r="I56" s="71" t="s">
        <v>275</v>
      </c>
      <c r="J56" s="71"/>
      <c r="K56" s="71"/>
      <c r="L56" s="80"/>
      <c r="M56" s="80"/>
      <c r="N56" s="75"/>
      <c r="O56" s="80"/>
      <c r="P56" s="80"/>
      <c r="Q56" s="80"/>
      <c r="R56" s="80"/>
      <c r="S56" s="80"/>
      <c r="T56" s="80"/>
      <c r="U56" s="80"/>
      <c r="V56" s="80"/>
      <c r="W56" s="80"/>
      <c r="X56" s="71"/>
      <c r="Y56" s="71"/>
      <c r="AC56" s="184"/>
      <c r="AF56" s="3"/>
      <c r="AG56" s="5"/>
      <c r="AH56" s="3"/>
      <c r="AI56" s="3"/>
      <c r="AJ56" s="3"/>
      <c r="AK56" s="3"/>
      <c r="AL56" s="3"/>
      <c r="AM56" s="3"/>
    </row>
    <row r="57" spans="2:50" ht="15.9" customHeight="1" x14ac:dyDescent="0.15">
      <c r="B57" s="1009"/>
      <c r="C57" s="1010"/>
      <c r="D57" s="1011"/>
      <c r="E57" s="1015"/>
      <c r="F57" s="1015"/>
      <c r="G57" s="1015"/>
      <c r="H57" s="120"/>
      <c r="I57" s="154" t="s">
        <v>320</v>
      </c>
      <c r="J57" s="71" t="s">
        <v>277</v>
      </c>
      <c r="K57" s="80"/>
      <c r="L57" s="80"/>
      <c r="M57" s="80"/>
      <c r="N57" s="80"/>
      <c r="O57" s="80"/>
      <c r="P57" s="80"/>
      <c r="Q57" s="80"/>
      <c r="R57" s="80"/>
      <c r="S57" s="80"/>
      <c r="T57" s="80"/>
      <c r="U57" s="80"/>
      <c r="V57" s="80"/>
      <c r="W57" s="80"/>
      <c r="X57" s="71"/>
      <c r="Y57" s="71"/>
      <c r="AC57" s="184"/>
      <c r="AF57" s="3"/>
      <c r="AG57" s="5"/>
      <c r="AH57" s="3"/>
      <c r="AI57" s="3"/>
      <c r="AJ57" s="3"/>
      <c r="AK57" s="3"/>
      <c r="AL57" s="3"/>
      <c r="AM57" s="3"/>
    </row>
    <row r="58" spans="2:50" ht="15.9" customHeight="1" thickBot="1" x14ac:dyDescent="0.2">
      <c r="B58" s="1009"/>
      <c r="C58" s="1010"/>
      <c r="D58" s="1011"/>
      <c r="E58" s="1015"/>
      <c r="F58" s="1015"/>
      <c r="G58" s="1015"/>
      <c r="H58" s="120"/>
      <c r="I58" s="154" t="s">
        <v>320</v>
      </c>
      <c r="J58" s="71" t="s">
        <v>278</v>
      </c>
      <c r="K58" s="80"/>
      <c r="L58" s="80"/>
      <c r="M58" s="80"/>
      <c r="N58" s="80"/>
      <c r="O58" s="80"/>
      <c r="P58" s="80"/>
      <c r="Q58" s="80"/>
      <c r="R58" s="80"/>
      <c r="S58" s="80"/>
      <c r="T58" s="80"/>
      <c r="U58" s="80"/>
      <c r="V58" s="80"/>
      <c r="W58" s="80"/>
      <c r="X58" s="71"/>
      <c r="Y58" s="71"/>
      <c r="AC58" s="184"/>
      <c r="AF58" s="3"/>
      <c r="AG58" s="5"/>
      <c r="AH58" s="3"/>
      <c r="AI58" s="3"/>
      <c r="AJ58" s="3"/>
      <c r="AK58" s="3"/>
      <c r="AL58" s="3"/>
      <c r="AM58" s="3"/>
    </row>
    <row r="59" spans="2:50" ht="15.9" customHeight="1" thickBot="1" x14ac:dyDescent="0.2">
      <c r="B59" s="1009"/>
      <c r="C59" s="1010"/>
      <c r="D59" s="1011"/>
      <c r="E59" s="1015"/>
      <c r="F59" s="1015"/>
      <c r="G59" s="1015"/>
      <c r="H59" s="120"/>
      <c r="I59" s="154" t="s">
        <v>320</v>
      </c>
      <c r="J59" s="71" t="s">
        <v>850</v>
      </c>
      <c r="K59" s="80"/>
      <c r="L59" s="80"/>
      <c r="M59" s="80"/>
      <c r="N59" s="80"/>
      <c r="O59" s="80"/>
      <c r="P59" s="80"/>
      <c r="Q59" s="80"/>
      <c r="R59" s="80"/>
      <c r="S59" s="80"/>
      <c r="T59" s="80"/>
      <c r="U59" s="80"/>
      <c r="V59" s="80"/>
      <c r="W59" s="80"/>
      <c r="X59" s="71"/>
      <c r="Y59" s="71"/>
      <c r="AC59" s="184"/>
      <c r="AF59" s="8"/>
      <c r="AG59" s="16" t="s">
        <v>720</v>
      </c>
      <c r="AH59" s="17" t="s">
        <v>679</v>
      </c>
      <c r="AI59" s="17" t="s">
        <v>723</v>
      </c>
      <c r="AJ59" s="17" t="s">
        <v>725</v>
      </c>
      <c r="AK59" s="17" t="s">
        <v>726</v>
      </c>
      <c r="AL59" s="17" t="s">
        <v>727</v>
      </c>
      <c r="AM59" s="17" t="s">
        <v>710</v>
      </c>
    </row>
    <row r="60" spans="2:50" ht="15.9" customHeight="1" x14ac:dyDescent="0.15">
      <c r="B60" s="1009"/>
      <c r="C60" s="1010"/>
      <c r="D60" s="1011"/>
      <c r="E60" s="1015"/>
      <c r="F60" s="1015"/>
      <c r="G60" s="1015"/>
      <c r="H60" s="120"/>
      <c r="I60" s="154" t="s">
        <v>320</v>
      </c>
      <c r="J60" s="71" t="s">
        <v>310</v>
      </c>
      <c r="K60" s="80"/>
      <c r="L60" s="80"/>
      <c r="M60" s="952"/>
      <c r="N60" s="952"/>
      <c r="O60" s="952"/>
      <c r="P60" s="952"/>
      <c r="Q60" s="952"/>
      <c r="R60" s="952"/>
      <c r="S60" s="952"/>
      <c r="T60" s="952"/>
      <c r="U60" s="952"/>
      <c r="V60" s="952"/>
      <c r="W60" s="952"/>
      <c r="X60" s="71" t="s">
        <v>11</v>
      </c>
      <c r="Y60" s="71"/>
      <c r="AC60" s="184"/>
      <c r="AF60" s="3"/>
      <c r="AG60" s="5"/>
      <c r="AH60" s="3"/>
      <c r="AI60" s="3"/>
      <c r="AJ60" s="3"/>
      <c r="AK60" s="3"/>
      <c r="AL60" s="3"/>
      <c r="AM60" s="3"/>
    </row>
    <row r="61" spans="2:50" ht="15.9" customHeight="1" thickBot="1" x14ac:dyDescent="0.2">
      <c r="B61" s="1009"/>
      <c r="C61" s="1010"/>
      <c r="D61" s="1011"/>
      <c r="E61" s="1015" t="s">
        <v>1063</v>
      </c>
      <c r="F61" s="1015"/>
      <c r="G61" s="1015"/>
      <c r="H61" s="192" t="s">
        <v>12</v>
      </c>
      <c r="I61" s="124" t="s">
        <v>124</v>
      </c>
      <c r="J61" s="124"/>
      <c r="K61" s="124"/>
      <c r="L61" s="171"/>
      <c r="M61" s="171"/>
      <c r="N61" s="171"/>
      <c r="O61" s="171"/>
      <c r="P61" s="171"/>
      <c r="Q61" s="171"/>
      <c r="R61" s="171"/>
      <c r="S61" s="171"/>
      <c r="T61" s="171"/>
      <c r="U61" s="171"/>
      <c r="V61" s="171"/>
      <c r="W61" s="171"/>
      <c r="X61" s="124"/>
      <c r="Y61" s="124"/>
      <c r="Z61" s="179"/>
      <c r="AA61" s="179"/>
      <c r="AB61" s="179"/>
      <c r="AC61" s="180"/>
      <c r="AF61" s="3"/>
      <c r="AG61" s="5"/>
      <c r="AH61" s="3"/>
      <c r="AI61" s="3"/>
      <c r="AJ61" s="3"/>
      <c r="AK61" s="3"/>
      <c r="AL61" s="3"/>
      <c r="AM61" s="3"/>
    </row>
    <row r="62" spans="2:50" ht="15.9" customHeight="1" thickBot="1" x14ac:dyDescent="0.2">
      <c r="B62" s="1009"/>
      <c r="C62" s="1010"/>
      <c r="D62" s="1011"/>
      <c r="E62" s="1015"/>
      <c r="F62" s="1015"/>
      <c r="G62" s="1015"/>
      <c r="H62" s="120" t="s">
        <v>119</v>
      </c>
      <c r="I62" s="979"/>
      <c r="J62" s="979"/>
      <c r="K62" s="979"/>
      <c r="L62" s="979"/>
      <c r="M62" s="979"/>
      <c r="N62" s="979"/>
      <c r="O62" s="979"/>
      <c r="P62" s="979"/>
      <c r="Q62" s="979"/>
      <c r="R62" s="979"/>
      <c r="S62" s="979"/>
      <c r="T62" s="979"/>
      <c r="U62" s="979"/>
      <c r="V62" s="979"/>
      <c r="W62" s="979"/>
      <c r="X62" s="979"/>
      <c r="Y62" s="71" t="s">
        <v>11</v>
      </c>
      <c r="AC62" s="184"/>
      <c r="AF62" s="26"/>
      <c r="AG62" s="16" t="s">
        <v>721</v>
      </c>
      <c r="AH62" s="17" t="s">
        <v>722</v>
      </c>
      <c r="AI62" s="18" t="s">
        <v>724</v>
      </c>
      <c r="AJ62" s="3"/>
      <c r="AK62" s="3"/>
      <c r="AL62" s="3"/>
      <c r="AM62" s="3"/>
      <c r="AN62" s="17" t="s">
        <v>449</v>
      </c>
      <c r="AO62" s="17" t="s">
        <v>728</v>
      </c>
      <c r="AP62" s="17" t="s">
        <v>680</v>
      </c>
      <c r="AQ62" s="17" t="s">
        <v>540</v>
      </c>
      <c r="AR62" s="17" t="s">
        <v>541</v>
      </c>
      <c r="AS62" s="17" t="s">
        <v>542</v>
      </c>
      <c r="AT62" s="17" t="s">
        <v>543</v>
      </c>
      <c r="AU62" s="17" t="s">
        <v>544</v>
      </c>
      <c r="AV62" s="17" t="s">
        <v>729</v>
      </c>
      <c r="AW62" s="18" t="s">
        <v>730</v>
      </c>
      <c r="AX62" s="5"/>
    </row>
    <row r="63" spans="2:50" ht="15.9" customHeight="1" x14ac:dyDescent="0.15">
      <c r="B63" s="1009"/>
      <c r="C63" s="1010"/>
      <c r="D63" s="1011"/>
      <c r="E63" s="1015"/>
      <c r="F63" s="1015"/>
      <c r="G63" s="1015"/>
      <c r="H63" s="193" t="s">
        <v>119</v>
      </c>
      <c r="I63" s="980"/>
      <c r="J63" s="980"/>
      <c r="K63" s="980"/>
      <c r="L63" s="980"/>
      <c r="M63" s="980"/>
      <c r="N63" s="980"/>
      <c r="O63" s="980"/>
      <c r="P63" s="980"/>
      <c r="Q63" s="980"/>
      <c r="R63" s="980"/>
      <c r="S63" s="980"/>
      <c r="T63" s="980"/>
      <c r="U63" s="980"/>
      <c r="V63" s="980"/>
      <c r="W63" s="980"/>
      <c r="X63" s="980"/>
      <c r="Y63" s="122" t="s">
        <v>11</v>
      </c>
      <c r="Z63" s="188"/>
      <c r="AA63" s="188"/>
      <c r="AB63" s="188"/>
      <c r="AC63" s="189"/>
      <c r="AF63" s="3"/>
      <c r="AG63" s="5"/>
      <c r="AH63" s="3"/>
      <c r="AI63" s="3"/>
      <c r="AJ63" s="3"/>
      <c r="AK63" s="3"/>
      <c r="AL63" s="3"/>
      <c r="AM63" s="3"/>
      <c r="AN63" s="3"/>
      <c r="AO63" s="3"/>
      <c r="AP63" s="3"/>
      <c r="AQ63" s="3"/>
      <c r="AR63" s="3"/>
      <c r="AS63" s="5"/>
      <c r="AT63" s="5"/>
      <c r="AU63" s="5"/>
      <c r="AV63" s="5"/>
      <c r="AW63" s="5"/>
      <c r="AX63" s="5"/>
    </row>
    <row r="64" spans="2:50" ht="15.9" customHeight="1" thickBot="1" x14ac:dyDescent="0.2">
      <c r="B64" s="1009"/>
      <c r="C64" s="1010"/>
      <c r="D64" s="1011"/>
      <c r="E64" s="1015" t="s">
        <v>1064</v>
      </c>
      <c r="F64" s="1015"/>
      <c r="G64" s="1015"/>
      <c r="H64" s="120" t="s">
        <v>12</v>
      </c>
      <c r="I64" s="71" t="s">
        <v>125</v>
      </c>
      <c r="J64" s="71"/>
      <c r="K64" s="71"/>
      <c r="L64" s="80"/>
      <c r="M64" s="80"/>
      <c r="N64" s="80"/>
      <c r="O64" s="80"/>
      <c r="P64" s="80"/>
      <c r="Q64" s="80"/>
      <c r="R64" s="80"/>
      <c r="S64" s="80"/>
      <c r="T64" s="80"/>
      <c r="U64" s="80"/>
      <c r="V64" s="80"/>
      <c r="W64" s="80"/>
      <c r="X64" s="71"/>
      <c r="Y64" s="71"/>
      <c r="AC64" s="184"/>
      <c r="AF64" s="3"/>
      <c r="AG64" s="5"/>
      <c r="AH64" s="3"/>
      <c r="AI64" s="3"/>
      <c r="AJ64" s="3"/>
      <c r="AK64" s="3"/>
      <c r="AL64" s="3"/>
      <c r="AM64" s="3"/>
      <c r="AN64" s="3"/>
      <c r="AO64" s="3"/>
      <c r="AP64" s="3"/>
      <c r="AQ64" s="3"/>
      <c r="AR64" s="3"/>
      <c r="AS64" s="5"/>
      <c r="AT64" s="5"/>
      <c r="AU64" s="5"/>
      <c r="AV64" s="5"/>
      <c r="AW64" s="5"/>
      <c r="AX64" s="5"/>
    </row>
    <row r="65" spans="2:50" ht="15.9" customHeight="1" thickBot="1" x14ac:dyDescent="0.2">
      <c r="B65" s="1009"/>
      <c r="C65" s="1010"/>
      <c r="D65" s="1011"/>
      <c r="E65" s="1015"/>
      <c r="F65" s="1015"/>
      <c r="G65" s="1015"/>
      <c r="H65" s="120" t="s">
        <v>119</v>
      </c>
      <c r="I65" s="979"/>
      <c r="J65" s="979"/>
      <c r="K65" s="979"/>
      <c r="L65" s="979"/>
      <c r="M65" s="979"/>
      <c r="N65" s="979"/>
      <c r="O65" s="979"/>
      <c r="P65" s="979"/>
      <c r="Q65" s="979"/>
      <c r="R65" s="979"/>
      <c r="S65" s="979"/>
      <c r="T65" s="979"/>
      <c r="U65" s="979"/>
      <c r="V65" s="979"/>
      <c r="W65" s="979"/>
      <c r="X65" s="979"/>
      <c r="Y65" s="71" t="s">
        <v>11</v>
      </c>
      <c r="AC65" s="184"/>
      <c r="AF65" s="26"/>
      <c r="AG65" s="16" t="s">
        <v>721</v>
      </c>
      <c r="AH65" s="17" t="s">
        <v>722</v>
      </c>
      <c r="AI65" s="18" t="s">
        <v>724</v>
      </c>
      <c r="AJ65" s="3"/>
      <c r="AK65" s="3"/>
      <c r="AL65" s="3"/>
      <c r="AM65" s="3"/>
      <c r="AN65" s="3"/>
      <c r="AO65" s="3"/>
      <c r="AP65" s="3"/>
      <c r="AQ65" s="3"/>
      <c r="AR65" s="3"/>
      <c r="AS65" s="5"/>
      <c r="AT65" s="5"/>
      <c r="AU65" s="5"/>
      <c r="AV65" s="5"/>
      <c r="AW65" s="5"/>
      <c r="AX65" s="5"/>
    </row>
    <row r="66" spans="2:50" ht="15.9" customHeight="1" thickBot="1" x14ac:dyDescent="0.2">
      <c r="B66" s="1012"/>
      <c r="C66" s="1013"/>
      <c r="D66" s="1014"/>
      <c r="E66" s="1016"/>
      <c r="F66" s="1016"/>
      <c r="G66" s="1016"/>
      <c r="H66" s="127" t="s">
        <v>119</v>
      </c>
      <c r="I66" s="1001"/>
      <c r="J66" s="1001"/>
      <c r="K66" s="1001"/>
      <c r="L66" s="1001"/>
      <c r="M66" s="1001"/>
      <c r="N66" s="1001"/>
      <c r="O66" s="1001"/>
      <c r="P66" s="1001"/>
      <c r="Q66" s="1001"/>
      <c r="R66" s="1001"/>
      <c r="S66" s="1001"/>
      <c r="T66" s="1001"/>
      <c r="U66" s="1001"/>
      <c r="V66" s="1001"/>
      <c r="W66" s="1001"/>
      <c r="X66" s="1001"/>
      <c r="Y66" s="128" t="s">
        <v>11</v>
      </c>
      <c r="Z66" s="190"/>
      <c r="AA66" s="190"/>
      <c r="AB66" s="190"/>
      <c r="AC66" s="191"/>
    </row>
    <row r="67" spans="2:50" ht="18" customHeight="1" thickBot="1" x14ac:dyDescent="0.2">
      <c r="B67" s="1002" t="s">
        <v>1065</v>
      </c>
      <c r="C67" s="1003"/>
      <c r="D67" s="1003"/>
      <c r="E67" s="1003"/>
      <c r="F67" s="1003"/>
      <c r="G67" s="1003"/>
      <c r="H67" s="1003"/>
      <c r="I67" s="1003"/>
      <c r="J67" s="1003"/>
      <c r="K67" s="1003"/>
      <c r="L67" s="1003"/>
      <c r="M67" s="1003"/>
      <c r="N67" s="1003"/>
      <c r="O67" s="1003"/>
      <c r="P67" s="1003"/>
      <c r="Q67" s="1003"/>
      <c r="R67" s="1003"/>
      <c r="S67" s="1003"/>
      <c r="T67" s="1003"/>
      <c r="U67" s="1003"/>
      <c r="V67" s="1003"/>
      <c r="W67" s="1003"/>
      <c r="X67" s="1003"/>
      <c r="Y67" s="1003"/>
      <c r="Z67" s="1003"/>
      <c r="AA67" s="1003"/>
      <c r="AB67" s="1003"/>
      <c r="AC67" s="1004"/>
    </row>
    <row r="68" spans="2:50" ht="15.9" customHeight="1" thickBot="1" x14ac:dyDescent="0.2">
      <c r="B68" s="981" t="s">
        <v>1066</v>
      </c>
      <c r="C68" s="982"/>
      <c r="D68" s="982"/>
      <c r="E68" s="985" t="s">
        <v>648</v>
      </c>
      <c r="F68" s="985"/>
      <c r="G68" s="985"/>
      <c r="H68" s="202" t="s">
        <v>12</v>
      </c>
      <c r="I68" s="203" t="s">
        <v>1067</v>
      </c>
      <c r="J68" s="203"/>
      <c r="K68" s="203"/>
      <c r="L68" s="204" t="s">
        <v>119</v>
      </c>
      <c r="M68" s="998"/>
      <c r="N68" s="998"/>
      <c r="O68" s="998"/>
      <c r="P68" s="203" t="s">
        <v>11</v>
      </c>
      <c r="Q68" s="204"/>
      <c r="R68" s="203"/>
      <c r="S68" s="203"/>
      <c r="T68" s="203"/>
      <c r="U68" s="204"/>
      <c r="V68" s="204"/>
      <c r="W68" s="203"/>
      <c r="X68" s="203"/>
      <c r="Y68" s="203"/>
      <c r="Z68" s="203"/>
      <c r="AA68" s="203"/>
      <c r="AB68" s="203"/>
      <c r="AC68" s="205"/>
      <c r="AF68" s="8"/>
      <c r="AG68" s="16">
        <v>204</v>
      </c>
      <c r="AH68" s="17">
        <v>206</v>
      </c>
      <c r="AI68" s="17">
        <v>208</v>
      </c>
      <c r="AJ68" s="17">
        <v>404</v>
      </c>
      <c r="AK68" s="17">
        <v>406</v>
      </c>
      <c r="AL68" s="18">
        <v>408</v>
      </c>
      <c r="AM68" s="3"/>
      <c r="AN68" s="3"/>
      <c r="AO68" s="3"/>
      <c r="AP68" s="3"/>
    </row>
    <row r="69" spans="2:50" ht="15.9" customHeight="1" thickBot="1" x14ac:dyDescent="0.2">
      <c r="B69" s="981"/>
      <c r="C69" s="982"/>
      <c r="D69" s="982"/>
      <c r="E69" s="985"/>
      <c r="F69" s="985"/>
      <c r="G69" s="985"/>
      <c r="H69" s="206"/>
      <c r="I69" s="207"/>
      <c r="J69" s="207"/>
      <c r="K69" s="207"/>
      <c r="L69" s="163"/>
      <c r="M69" s="163"/>
      <c r="N69" s="163"/>
      <c r="O69" s="163"/>
      <c r="P69" s="207"/>
      <c r="Q69" s="163"/>
      <c r="R69" s="207"/>
      <c r="S69" s="207"/>
      <c r="T69" s="207"/>
      <c r="U69" s="163"/>
      <c r="V69" s="163"/>
      <c r="W69" s="207"/>
      <c r="X69" s="207"/>
      <c r="Y69" s="207"/>
      <c r="Z69" s="207"/>
      <c r="AA69" s="207"/>
      <c r="AB69" s="207"/>
      <c r="AC69" s="208"/>
      <c r="AF69" s="3"/>
      <c r="AG69" s="3"/>
      <c r="AH69" s="3"/>
      <c r="AI69" s="3"/>
      <c r="AJ69" s="3"/>
      <c r="AK69" s="3"/>
      <c r="AL69" s="3"/>
      <c r="AM69" s="3"/>
      <c r="AN69" s="3"/>
      <c r="AO69" s="3"/>
      <c r="AP69" s="3"/>
    </row>
    <row r="70" spans="2:50" ht="15.9" customHeight="1" thickBot="1" x14ac:dyDescent="0.2">
      <c r="B70" s="981"/>
      <c r="C70" s="982"/>
      <c r="D70" s="982"/>
      <c r="E70" s="985" t="s">
        <v>1068</v>
      </c>
      <c r="F70" s="985"/>
      <c r="G70" s="985"/>
      <c r="H70" s="202" t="s">
        <v>12</v>
      </c>
      <c r="I70" s="203" t="s">
        <v>1067</v>
      </c>
      <c r="J70" s="203"/>
      <c r="K70" s="203"/>
      <c r="L70" s="204" t="s">
        <v>119</v>
      </c>
      <c r="M70" s="1005"/>
      <c r="N70" s="1005"/>
      <c r="O70" s="1005"/>
      <c r="P70" s="203" t="s">
        <v>11</v>
      </c>
      <c r="Q70" s="204"/>
      <c r="R70" s="203" t="s">
        <v>319</v>
      </c>
      <c r="S70" s="203"/>
      <c r="T70" s="203" t="s">
        <v>119</v>
      </c>
      <c r="U70" s="1005"/>
      <c r="V70" s="1005"/>
      <c r="W70" s="1005"/>
      <c r="X70" s="203" t="s">
        <v>329</v>
      </c>
      <c r="Y70" s="203"/>
      <c r="Z70" s="203"/>
      <c r="AA70" s="203"/>
      <c r="AB70" s="203"/>
      <c r="AC70" s="205"/>
      <c r="AF70" s="8"/>
      <c r="AG70" s="16">
        <v>204</v>
      </c>
      <c r="AH70" s="17">
        <v>206</v>
      </c>
      <c r="AI70" s="17">
        <v>208</v>
      </c>
      <c r="AJ70" s="17">
        <v>404</v>
      </c>
      <c r="AK70" s="17">
        <v>406</v>
      </c>
      <c r="AL70" s="18">
        <v>408</v>
      </c>
      <c r="AM70" s="11"/>
      <c r="AN70" s="16">
        <v>455</v>
      </c>
      <c r="AO70" s="17">
        <v>505</v>
      </c>
      <c r="AP70" s="18">
        <v>600</v>
      </c>
    </row>
    <row r="71" spans="2:50" ht="15.9" customHeight="1" thickBot="1" x14ac:dyDescent="0.2">
      <c r="B71" s="981"/>
      <c r="C71" s="982"/>
      <c r="D71" s="982"/>
      <c r="E71" s="985"/>
      <c r="F71" s="985"/>
      <c r="G71" s="985"/>
      <c r="H71" s="209"/>
      <c r="I71" s="210"/>
      <c r="J71" s="210"/>
      <c r="K71" s="210"/>
      <c r="L71" s="165"/>
      <c r="M71" s="165"/>
      <c r="N71" s="165"/>
      <c r="O71" s="165"/>
      <c r="P71" s="165"/>
      <c r="Q71" s="165"/>
      <c r="R71" s="210"/>
      <c r="S71" s="165"/>
      <c r="T71" s="165"/>
      <c r="U71" s="165"/>
      <c r="V71" s="165"/>
      <c r="W71" s="210"/>
      <c r="X71" s="210"/>
      <c r="Y71" s="210"/>
      <c r="Z71" s="210"/>
      <c r="AA71" s="210"/>
      <c r="AB71" s="210"/>
      <c r="AC71" s="211"/>
      <c r="AF71" s="3"/>
      <c r="AG71" s="3"/>
      <c r="AH71" s="3"/>
      <c r="AI71" s="3"/>
      <c r="AJ71" s="3"/>
      <c r="AK71" s="3"/>
      <c r="AL71" s="3"/>
      <c r="AM71" s="3"/>
      <c r="AN71" s="3"/>
      <c r="AO71" s="3"/>
      <c r="AP71" s="3"/>
    </row>
    <row r="72" spans="2:50" ht="15.9" customHeight="1" thickBot="1" x14ac:dyDescent="0.2">
      <c r="B72" s="981"/>
      <c r="C72" s="982"/>
      <c r="D72" s="982"/>
      <c r="E72" s="985" t="s">
        <v>681</v>
      </c>
      <c r="F72" s="985"/>
      <c r="G72" s="985"/>
      <c r="H72" s="206" t="s">
        <v>12</v>
      </c>
      <c r="I72" s="207" t="s">
        <v>1069</v>
      </c>
      <c r="J72" s="207"/>
      <c r="K72" s="207" t="s">
        <v>119</v>
      </c>
      <c r="L72" s="987"/>
      <c r="M72" s="987"/>
      <c r="N72" s="987"/>
      <c r="O72" s="987"/>
      <c r="P72" s="207" t="s">
        <v>122</v>
      </c>
      <c r="Q72" s="207"/>
      <c r="R72" s="163" t="s">
        <v>1070</v>
      </c>
      <c r="S72" s="163" t="s">
        <v>119</v>
      </c>
      <c r="T72" s="987"/>
      <c r="U72" s="987"/>
      <c r="V72" s="987"/>
      <c r="W72" s="987"/>
      <c r="X72" s="207" t="s">
        <v>122</v>
      </c>
      <c r="Y72" s="207"/>
      <c r="Z72" s="207"/>
      <c r="AA72" s="207"/>
      <c r="AB72" s="207"/>
      <c r="AC72" s="208"/>
      <c r="AF72" s="8"/>
      <c r="AG72" s="16" t="s">
        <v>1071</v>
      </c>
      <c r="AH72" s="18" t="s">
        <v>1072</v>
      </c>
      <c r="AI72" s="11"/>
      <c r="AJ72" s="16">
        <v>12</v>
      </c>
      <c r="AK72" s="18">
        <v>16</v>
      </c>
      <c r="AL72" s="3"/>
      <c r="AM72" s="3"/>
      <c r="AN72" s="3"/>
      <c r="AO72" s="3"/>
      <c r="AP72" s="3"/>
    </row>
    <row r="73" spans="2:50" ht="15.9" customHeight="1" thickBot="1" x14ac:dyDescent="0.2">
      <c r="B73" s="981"/>
      <c r="C73" s="982"/>
      <c r="D73" s="982"/>
      <c r="E73" s="985"/>
      <c r="F73" s="985"/>
      <c r="G73" s="985"/>
      <c r="H73" s="206" t="s">
        <v>12</v>
      </c>
      <c r="I73" s="207" t="s">
        <v>1073</v>
      </c>
      <c r="J73" s="207"/>
      <c r="K73" s="207"/>
      <c r="L73" s="207"/>
      <c r="M73" s="163"/>
      <c r="N73" s="207"/>
      <c r="O73" s="163"/>
      <c r="P73" s="163"/>
      <c r="Q73" s="163"/>
      <c r="R73" s="163"/>
      <c r="S73" s="163"/>
      <c r="T73" s="163"/>
      <c r="U73" s="163"/>
      <c r="V73" s="163"/>
      <c r="W73" s="207"/>
      <c r="X73" s="207"/>
      <c r="Y73" s="207"/>
      <c r="Z73" s="207"/>
      <c r="AA73" s="207"/>
      <c r="AB73" s="207"/>
      <c r="AC73" s="208"/>
      <c r="AF73" s="8"/>
      <c r="AG73" s="16" t="s">
        <v>1074</v>
      </c>
      <c r="AH73" s="18"/>
      <c r="AI73" s="3"/>
      <c r="AJ73" s="3"/>
      <c r="AK73" s="3"/>
      <c r="AL73" s="3"/>
      <c r="AM73" s="3"/>
      <c r="AN73" s="3"/>
      <c r="AO73" s="3"/>
      <c r="AP73" s="3"/>
    </row>
    <row r="74" spans="2:50" ht="15.9" customHeight="1" x14ac:dyDescent="0.15">
      <c r="B74" s="981"/>
      <c r="C74" s="982"/>
      <c r="D74" s="982"/>
      <c r="E74" s="985"/>
      <c r="F74" s="985"/>
      <c r="G74" s="985"/>
      <c r="H74" s="206"/>
      <c r="I74" s="212" t="s">
        <v>320</v>
      </c>
      <c r="J74" s="207" t="s">
        <v>1075</v>
      </c>
      <c r="K74" s="207"/>
      <c r="L74" s="213"/>
      <c r="M74" s="213"/>
      <c r="N74" s="207"/>
      <c r="O74" s="163"/>
      <c r="P74" s="163"/>
      <c r="Q74" s="163"/>
      <c r="R74" s="163"/>
      <c r="S74" s="163"/>
      <c r="T74" s="163"/>
      <c r="U74" s="163"/>
      <c r="V74" s="163"/>
      <c r="W74" s="163"/>
      <c r="X74" s="207"/>
      <c r="Y74" s="207"/>
      <c r="Z74" s="207"/>
      <c r="AA74" s="207"/>
      <c r="AB74" s="207"/>
      <c r="AC74" s="208"/>
    </row>
    <row r="75" spans="2:50" ht="15.9" customHeight="1" x14ac:dyDescent="0.15">
      <c r="B75" s="981"/>
      <c r="C75" s="982"/>
      <c r="D75" s="982"/>
      <c r="E75" s="985"/>
      <c r="F75" s="985"/>
      <c r="G75" s="985"/>
      <c r="H75" s="206"/>
      <c r="I75" s="212" t="s">
        <v>320</v>
      </c>
      <c r="J75" s="207" t="s">
        <v>1076</v>
      </c>
      <c r="K75" s="207"/>
      <c r="L75" s="213"/>
      <c r="M75" s="213"/>
      <c r="N75" s="207"/>
      <c r="O75" s="163"/>
      <c r="P75" s="163"/>
      <c r="Q75" s="163"/>
      <c r="R75" s="163"/>
      <c r="S75" s="163"/>
      <c r="T75" s="163"/>
      <c r="U75" s="163"/>
      <c r="V75" s="163"/>
      <c r="W75" s="163"/>
      <c r="X75" s="207"/>
      <c r="Y75" s="207"/>
      <c r="Z75" s="207"/>
      <c r="AA75" s="207"/>
      <c r="AB75" s="207"/>
      <c r="AC75" s="208"/>
    </row>
    <row r="76" spans="2:50" ht="15.9" customHeight="1" x14ac:dyDescent="0.15">
      <c r="B76" s="981"/>
      <c r="C76" s="982"/>
      <c r="D76" s="982"/>
      <c r="E76" s="985"/>
      <c r="F76" s="985"/>
      <c r="G76" s="985"/>
      <c r="H76" s="206"/>
      <c r="I76" s="212" t="s">
        <v>320</v>
      </c>
      <c r="J76" s="1000" t="s">
        <v>1077</v>
      </c>
      <c r="K76" s="1000"/>
      <c r="L76" s="1000"/>
      <c r="M76" s="1000"/>
      <c r="N76" s="1000"/>
      <c r="O76" s="1000"/>
      <c r="P76" s="1000"/>
      <c r="Q76" s="1000"/>
      <c r="R76" s="1000"/>
      <c r="S76" s="1000"/>
      <c r="T76" s="1000"/>
      <c r="U76" s="1000"/>
      <c r="V76" s="1000"/>
      <c r="W76" s="1000"/>
      <c r="X76" s="1000"/>
      <c r="Y76" s="1000"/>
      <c r="Z76" s="207"/>
      <c r="AA76" s="207"/>
      <c r="AB76" s="207"/>
      <c r="AC76" s="208"/>
    </row>
    <row r="77" spans="2:50" ht="15.9" customHeight="1" x14ac:dyDescent="0.15">
      <c r="B77" s="981"/>
      <c r="C77" s="982"/>
      <c r="D77" s="982"/>
      <c r="E77" s="985"/>
      <c r="F77" s="985"/>
      <c r="G77" s="985"/>
      <c r="H77" s="206"/>
      <c r="I77" s="212" t="s">
        <v>320</v>
      </c>
      <c r="J77" s="207" t="s">
        <v>1078</v>
      </c>
      <c r="K77" s="207"/>
      <c r="L77" s="213"/>
      <c r="M77" s="213"/>
      <c r="N77" s="207"/>
      <c r="O77" s="163"/>
      <c r="P77" s="163"/>
      <c r="Q77" s="163"/>
      <c r="R77" s="163"/>
      <c r="S77" s="163"/>
      <c r="T77" s="163"/>
      <c r="U77" s="163"/>
      <c r="V77" s="163"/>
      <c r="W77" s="163"/>
      <c r="X77" s="207"/>
      <c r="Y77" s="207"/>
      <c r="Z77" s="207"/>
      <c r="AA77" s="207"/>
      <c r="AB77" s="207"/>
      <c r="AC77" s="208"/>
    </row>
    <row r="78" spans="2:50" ht="15.9" customHeight="1" thickBot="1" x14ac:dyDescent="0.2">
      <c r="B78" s="981"/>
      <c r="C78" s="982"/>
      <c r="D78" s="982"/>
      <c r="E78" s="985"/>
      <c r="F78" s="985"/>
      <c r="G78" s="985"/>
      <c r="H78" s="206"/>
      <c r="I78" s="212" t="s">
        <v>320</v>
      </c>
      <c r="J78" s="207" t="s">
        <v>117</v>
      </c>
      <c r="K78" s="207"/>
      <c r="L78" s="215"/>
      <c r="M78" s="215" t="s">
        <v>119</v>
      </c>
      <c r="N78" s="987"/>
      <c r="O78" s="987"/>
      <c r="P78" s="987"/>
      <c r="Q78" s="987"/>
      <c r="R78" s="987"/>
      <c r="S78" s="987"/>
      <c r="T78" s="987"/>
      <c r="U78" s="987"/>
      <c r="V78" s="987"/>
      <c r="W78" s="987"/>
      <c r="X78" s="987"/>
      <c r="Y78" s="207" t="s">
        <v>11</v>
      </c>
      <c r="Z78" s="207"/>
      <c r="AA78" s="207"/>
      <c r="AB78" s="207"/>
      <c r="AC78" s="208"/>
    </row>
    <row r="79" spans="2:50" ht="15.9" customHeight="1" thickBot="1" x14ac:dyDescent="0.2">
      <c r="B79" s="981" t="s">
        <v>325</v>
      </c>
      <c r="C79" s="982"/>
      <c r="D79" s="982"/>
      <c r="E79" s="985" t="s">
        <v>1079</v>
      </c>
      <c r="F79" s="985"/>
      <c r="G79" s="985"/>
      <c r="H79" s="202" t="s">
        <v>12</v>
      </c>
      <c r="I79" s="203" t="s">
        <v>327</v>
      </c>
      <c r="J79" s="203"/>
      <c r="K79" s="203" t="s">
        <v>119</v>
      </c>
      <c r="L79" s="998"/>
      <c r="M79" s="998"/>
      <c r="N79" s="998"/>
      <c r="O79" s="998"/>
      <c r="P79" s="998"/>
      <c r="Q79" s="998"/>
      <c r="R79" s="204" t="s">
        <v>11</v>
      </c>
      <c r="S79" s="216"/>
      <c r="T79" s="217" t="s">
        <v>1080</v>
      </c>
      <c r="U79" s="998"/>
      <c r="V79" s="998"/>
      <c r="W79" s="998"/>
      <c r="X79" s="203" t="s">
        <v>329</v>
      </c>
      <c r="Y79" s="203"/>
      <c r="Z79" s="203"/>
      <c r="AA79" s="203"/>
      <c r="AB79" s="203"/>
      <c r="AC79" s="205"/>
      <c r="AF79" s="8"/>
      <c r="AG79" s="16" t="s">
        <v>1081</v>
      </c>
      <c r="AH79" s="17" t="s">
        <v>1082</v>
      </c>
      <c r="AI79" s="17" t="s">
        <v>1083</v>
      </c>
      <c r="AJ79" s="18" t="s">
        <v>1084</v>
      </c>
      <c r="AK79" s="3"/>
      <c r="AL79" s="3"/>
      <c r="AM79" s="8"/>
      <c r="AN79" s="16">
        <v>7.5</v>
      </c>
      <c r="AO79" s="17">
        <v>9</v>
      </c>
      <c r="AP79" s="18">
        <v>12</v>
      </c>
      <c r="AQ79" s="3"/>
    </row>
    <row r="80" spans="2:50" ht="15.9" customHeight="1" thickBot="1" x14ac:dyDescent="0.2">
      <c r="B80" s="981"/>
      <c r="C80" s="982"/>
      <c r="D80" s="982"/>
      <c r="E80" s="985"/>
      <c r="F80" s="985"/>
      <c r="G80" s="985"/>
      <c r="H80" s="206" t="s">
        <v>12</v>
      </c>
      <c r="I80" s="207" t="s">
        <v>1085</v>
      </c>
      <c r="J80" s="207"/>
      <c r="K80" s="207"/>
      <c r="L80" s="207" t="s">
        <v>119</v>
      </c>
      <c r="M80" s="207" t="s">
        <v>327</v>
      </c>
      <c r="N80" s="207"/>
      <c r="O80" s="997"/>
      <c r="P80" s="997"/>
      <c r="Q80" s="997"/>
      <c r="R80" s="207"/>
      <c r="S80" s="207" t="s">
        <v>319</v>
      </c>
      <c r="T80" s="207"/>
      <c r="U80" s="997"/>
      <c r="V80" s="997"/>
      <c r="W80" s="997"/>
      <c r="X80" s="207" t="s">
        <v>329</v>
      </c>
      <c r="Y80" s="207"/>
      <c r="Z80" s="207"/>
      <c r="AA80" s="207"/>
      <c r="AB80" s="207"/>
      <c r="AC80" s="208"/>
      <c r="AF80" s="8"/>
      <c r="AG80" s="16" t="s">
        <v>1086</v>
      </c>
      <c r="AH80" s="18" t="s">
        <v>1087</v>
      </c>
      <c r="AI80" s="3"/>
      <c r="AJ80" s="3"/>
      <c r="AK80" s="3"/>
      <c r="AL80" s="3"/>
      <c r="AM80" s="8"/>
      <c r="AN80" s="16">
        <v>100</v>
      </c>
      <c r="AO80" s="17">
        <v>150</v>
      </c>
      <c r="AP80" s="18">
        <v>200</v>
      </c>
      <c r="AQ80" s="3"/>
    </row>
    <row r="81" spans="2:43" ht="15.9" customHeight="1" x14ac:dyDescent="0.15">
      <c r="B81" s="981"/>
      <c r="C81" s="982"/>
      <c r="D81" s="982"/>
      <c r="E81" s="985"/>
      <c r="F81" s="985"/>
      <c r="G81" s="985"/>
      <c r="H81" s="209" t="s">
        <v>12</v>
      </c>
      <c r="I81" s="210" t="s">
        <v>117</v>
      </c>
      <c r="J81" s="210"/>
      <c r="K81" s="210"/>
      <c r="L81" s="210" t="s">
        <v>119</v>
      </c>
      <c r="M81" s="210" t="s">
        <v>327</v>
      </c>
      <c r="N81" s="210"/>
      <c r="O81" s="997"/>
      <c r="P81" s="997"/>
      <c r="Q81" s="997"/>
      <c r="R81" s="210"/>
      <c r="S81" s="210" t="s">
        <v>319</v>
      </c>
      <c r="T81" s="210"/>
      <c r="U81" s="997"/>
      <c r="V81" s="997"/>
      <c r="W81" s="997"/>
      <c r="X81" s="210" t="s">
        <v>329</v>
      </c>
      <c r="Y81" s="210"/>
      <c r="Z81" s="210"/>
      <c r="AA81" s="210"/>
      <c r="AB81" s="210"/>
      <c r="AC81" s="211"/>
      <c r="AF81" s="3"/>
      <c r="AG81" s="3"/>
      <c r="AH81" s="3"/>
      <c r="AI81" s="3"/>
      <c r="AJ81" s="3"/>
      <c r="AK81" s="3"/>
      <c r="AL81" s="3"/>
      <c r="AM81" s="3"/>
      <c r="AN81" s="3"/>
      <c r="AO81" s="3"/>
      <c r="AP81" s="3"/>
      <c r="AQ81" s="3"/>
    </row>
    <row r="82" spans="2:43" ht="15.9" customHeight="1" x14ac:dyDescent="0.15">
      <c r="B82" s="981"/>
      <c r="C82" s="982"/>
      <c r="D82" s="982"/>
      <c r="E82" s="985"/>
      <c r="F82" s="985"/>
      <c r="G82" s="985"/>
      <c r="H82" s="206" t="s">
        <v>12</v>
      </c>
      <c r="I82" s="207" t="s">
        <v>327</v>
      </c>
      <c r="J82" s="207"/>
      <c r="K82" s="207" t="s">
        <v>119</v>
      </c>
      <c r="L82" s="998"/>
      <c r="M82" s="998"/>
      <c r="N82" s="998"/>
      <c r="O82" s="998"/>
      <c r="P82" s="998"/>
      <c r="Q82" s="998"/>
      <c r="R82" s="163" t="s">
        <v>11</v>
      </c>
      <c r="S82" s="213"/>
      <c r="T82" s="218" t="s">
        <v>1080</v>
      </c>
      <c r="U82" s="998"/>
      <c r="V82" s="998"/>
      <c r="W82" s="998"/>
      <c r="X82" s="207" t="s">
        <v>329</v>
      </c>
      <c r="Y82" s="207"/>
      <c r="Z82" s="207"/>
      <c r="AA82" s="207"/>
      <c r="AB82" s="207"/>
      <c r="AC82" s="208"/>
      <c r="AF82" s="3"/>
      <c r="AG82" s="3"/>
      <c r="AH82" s="3"/>
      <c r="AI82" s="3"/>
      <c r="AJ82" s="3"/>
      <c r="AK82" s="3"/>
      <c r="AL82" s="3"/>
      <c r="AM82" s="3"/>
      <c r="AN82" s="3"/>
      <c r="AO82" s="3"/>
      <c r="AP82" s="3"/>
      <c r="AQ82" s="3"/>
    </row>
    <row r="83" spans="2:43" ht="15.9" customHeight="1" x14ac:dyDescent="0.15">
      <c r="B83" s="981"/>
      <c r="C83" s="982"/>
      <c r="D83" s="982"/>
      <c r="E83" s="985"/>
      <c r="F83" s="985"/>
      <c r="G83" s="985"/>
      <c r="H83" s="206" t="s">
        <v>12</v>
      </c>
      <c r="I83" s="207" t="s">
        <v>1085</v>
      </c>
      <c r="J83" s="207"/>
      <c r="K83" s="207"/>
      <c r="L83" s="207" t="s">
        <v>119</v>
      </c>
      <c r="M83" s="207" t="s">
        <v>327</v>
      </c>
      <c r="N83" s="207"/>
      <c r="O83" s="997"/>
      <c r="P83" s="997"/>
      <c r="Q83" s="997"/>
      <c r="R83" s="207"/>
      <c r="S83" s="207" t="s">
        <v>319</v>
      </c>
      <c r="T83" s="207"/>
      <c r="U83" s="997"/>
      <c r="V83" s="997"/>
      <c r="W83" s="997"/>
      <c r="X83" s="207" t="s">
        <v>329</v>
      </c>
      <c r="Y83" s="207"/>
      <c r="Z83" s="207"/>
      <c r="AA83" s="207"/>
      <c r="AB83" s="207"/>
      <c r="AC83" s="208"/>
      <c r="AF83" s="3"/>
      <c r="AG83" s="3"/>
      <c r="AH83" s="3"/>
      <c r="AI83" s="3"/>
      <c r="AJ83" s="3"/>
      <c r="AK83" s="3"/>
      <c r="AL83" s="3"/>
      <c r="AM83" s="3"/>
      <c r="AN83" s="3"/>
      <c r="AO83" s="3"/>
      <c r="AP83" s="3"/>
      <c r="AQ83" s="3"/>
    </row>
    <row r="84" spans="2:43" ht="15.9" customHeight="1" thickBot="1" x14ac:dyDescent="0.2">
      <c r="B84" s="981"/>
      <c r="C84" s="982"/>
      <c r="D84" s="982"/>
      <c r="E84" s="985"/>
      <c r="F84" s="985"/>
      <c r="G84" s="985"/>
      <c r="H84" s="206" t="s">
        <v>12</v>
      </c>
      <c r="I84" s="207" t="s">
        <v>117</v>
      </c>
      <c r="J84" s="207"/>
      <c r="K84" s="207"/>
      <c r="L84" s="207" t="s">
        <v>119</v>
      </c>
      <c r="M84" s="207" t="s">
        <v>327</v>
      </c>
      <c r="N84" s="207"/>
      <c r="O84" s="997"/>
      <c r="P84" s="997"/>
      <c r="Q84" s="997"/>
      <c r="R84" s="207"/>
      <c r="S84" s="207" t="s">
        <v>319</v>
      </c>
      <c r="T84" s="207"/>
      <c r="U84" s="997"/>
      <c r="V84" s="997"/>
      <c r="W84" s="997"/>
      <c r="X84" s="207" t="s">
        <v>329</v>
      </c>
      <c r="Y84" s="207"/>
      <c r="Z84" s="207"/>
      <c r="AA84" s="207"/>
      <c r="AB84" s="207"/>
      <c r="AC84" s="208"/>
      <c r="AF84" s="3"/>
      <c r="AG84" s="3"/>
      <c r="AH84" s="3"/>
      <c r="AI84" s="3"/>
      <c r="AJ84" s="3"/>
      <c r="AK84" s="3"/>
      <c r="AL84" s="3"/>
      <c r="AM84" s="3"/>
      <c r="AN84" s="3"/>
      <c r="AO84" s="3"/>
      <c r="AP84" s="3"/>
      <c r="AQ84" s="3"/>
    </row>
    <row r="85" spans="2:43" ht="15.9" customHeight="1" thickBot="1" x14ac:dyDescent="0.2">
      <c r="B85" s="981"/>
      <c r="C85" s="982"/>
      <c r="D85" s="982"/>
      <c r="E85" s="985" t="s">
        <v>1088</v>
      </c>
      <c r="F85" s="985"/>
      <c r="G85" s="985"/>
      <c r="H85" s="202" t="s">
        <v>12</v>
      </c>
      <c r="I85" s="203" t="s">
        <v>327</v>
      </c>
      <c r="J85" s="203"/>
      <c r="K85" s="203" t="s">
        <v>119</v>
      </c>
      <c r="L85" s="998"/>
      <c r="M85" s="998"/>
      <c r="N85" s="998"/>
      <c r="O85" s="998"/>
      <c r="P85" s="998"/>
      <c r="Q85" s="998"/>
      <c r="R85" s="216" t="s">
        <v>11</v>
      </c>
      <c r="S85" s="204"/>
      <c r="T85" s="217" t="s">
        <v>1080</v>
      </c>
      <c r="U85" s="998"/>
      <c r="V85" s="998"/>
      <c r="W85" s="998"/>
      <c r="X85" s="203" t="s">
        <v>329</v>
      </c>
      <c r="Y85" s="203"/>
      <c r="Z85" s="203"/>
      <c r="AA85" s="203"/>
      <c r="AB85" s="203"/>
      <c r="AC85" s="205"/>
      <c r="AF85" s="8"/>
      <c r="AG85" s="30" t="s">
        <v>1081</v>
      </c>
      <c r="AH85" s="31" t="s">
        <v>1082</v>
      </c>
      <c r="AI85" s="32" t="s">
        <v>1089</v>
      </c>
      <c r="AJ85" s="3"/>
      <c r="AK85" s="3"/>
      <c r="AL85" s="3"/>
      <c r="AM85" s="8"/>
      <c r="AN85" s="16">
        <v>7.5</v>
      </c>
      <c r="AO85" s="17">
        <v>9</v>
      </c>
      <c r="AP85" s="18">
        <v>12</v>
      </c>
      <c r="AQ85" s="3"/>
    </row>
    <row r="86" spans="2:43" ht="15.9" customHeight="1" thickBot="1" x14ac:dyDescent="0.2">
      <c r="B86" s="981"/>
      <c r="C86" s="982"/>
      <c r="D86" s="982"/>
      <c r="E86" s="985"/>
      <c r="F86" s="985"/>
      <c r="G86" s="985"/>
      <c r="H86" s="206" t="s">
        <v>12</v>
      </c>
      <c r="I86" s="207" t="s">
        <v>1085</v>
      </c>
      <c r="J86" s="207"/>
      <c r="K86" s="207"/>
      <c r="L86" s="207" t="s">
        <v>119</v>
      </c>
      <c r="M86" s="207" t="s">
        <v>327</v>
      </c>
      <c r="N86" s="207"/>
      <c r="O86" s="997"/>
      <c r="P86" s="997"/>
      <c r="Q86" s="997"/>
      <c r="R86" s="207"/>
      <c r="S86" s="207" t="s">
        <v>319</v>
      </c>
      <c r="T86" s="207"/>
      <c r="U86" s="997"/>
      <c r="V86" s="997"/>
      <c r="W86" s="997"/>
      <c r="X86" s="207" t="s">
        <v>329</v>
      </c>
      <c r="Y86" s="207"/>
      <c r="Z86" s="207"/>
      <c r="AA86" s="207"/>
      <c r="AB86" s="207"/>
      <c r="AC86" s="208"/>
      <c r="AF86" s="8"/>
      <c r="AG86" s="16" t="s">
        <v>1086</v>
      </c>
      <c r="AH86" s="17" t="s">
        <v>1087</v>
      </c>
      <c r="AI86" s="17" t="s">
        <v>733</v>
      </c>
      <c r="AJ86" s="17" t="s">
        <v>1090</v>
      </c>
      <c r="AK86" s="17" t="s">
        <v>1091</v>
      </c>
      <c r="AL86" s="18" t="s">
        <v>1092</v>
      </c>
      <c r="AM86" s="11"/>
      <c r="AN86" s="16">
        <v>100</v>
      </c>
      <c r="AO86" s="17">
        <v>150</v>
      </c>
      <c r="AP86" s="18">
        <v>200</v>
      </c>
      <c r="AQ86" s="3"/>
    </row>
    <row r="87" spans="2:43" ht="15.9" customHeight="1" x14ac:dyDescent="0.15">
      <c r="B87" s="981"/>
      <c r="C87" s="982"/>
      <c r="D87" s="982"/>
      <c r="E87" s="985"/>
      <c r="F87" s="985"/>
      <c r="G87" s="985"/>
      <c r="H87" s="209" t="s">
        <v>12</v>
      </c>
      <c r="I87" s="210" t="s">
        <v>117</v>
      </c>
      <c r="J87" s="210"/>
      <c r="K87" s="210"/>
      <c r="L87" s="210" t="s">
        <v>119</v>
      </c>
      <c r="M87" s="210" t="s">
        <v>327</v>
      </c>
      <c r="N87" s="210"/>
      <c r="O87" s="997"/>
      <c r="P87" s="997"/>
      <c r="Q87" s="997"/>
      <c r="R87" s="210"/>
      <c r="S87" s="210" t="s">
        <v>319</v>
      </c>
      <c r="T87" s="210"/>
      <c r="U87" s="997"/>
      <c r="V87" s="997"/>
      <c r="W87" s="997"/>
      <c r="X87" s="210" t="s">
        <v>329</v>
      </c>
      <c r="Y87" s="210"/>
      <c r="Z87" s="210"/>
      <c r="AA87" s="210"/>
      <c r="AB87" s="210"/>
      <c r="AC87" s="211"/>
      <c r="AF87" s="3"/>
      <c r="AG87" s="3"/>
      <c r="AH87" s="3"/>
      <c r="AI87" s="3"/>
      <c r="AJ87" s="3"/>
      <c r="AK87" s="3"/>
      <c r="AL87" s="3"/>
      <c r="AM87" s="3"/>
      <c r="AN87" s="3"/>
      <c r="AO87" s="3"/>
      <c r="AP87" s="3"/>
      <c r="AQ87" s="3"/>
    </row>
    <row r="88" spans="2:43" ht="15.9" customHeight="1" x14ac:dyDescent="0.15">
      <c r="B88" s="981"/>
      <c r="C88" s="982"/>
      <c r="D88" s="982"/>
      <c r="E88" s="985"/>
      <c r="F88" s="985"/>
      <c r="G88" s="985"/>
      <c r="H88" s="206" t="s">
        <v>12</v>
      </c>
      <c r="I88" s="207" t="s">
        <v>327</v>
      </c>
      <c r="J88" s="207"/>
      <c r="K88" s="207" t="s">
        <v>119</v>
      </c>
      <c r="L88" s="998"/>
      <c r="M88" s="998"/>
      <c r="N88" s="998"/>
      <c r="O88" s="998"/>
      <c r="P88" s="998"/>
      <c r="Q88" s="998"/>
      <c r="R88" s="213" t="s">
        <v>11</v>
      </c>
      <c r="S88" s="163"/>
      <c r="T88" s="218" t="s">
        <v>1080</v>
      </c>
      <c r="U88" s="998"/>
      <c r="V88" s="998"/>
      <c r="W88" s="998"/>
      <c r="X88" s="207" t="s">
        <v>329</v>
      </c>
      <c r="Y88" s="207"/>
      <c r="Z88" s="219"/>
      <c r="AA88" s="219"/>
      <c r="AB88" s="219"/>
      <c r="AC88" s="220"/>
      <c r="AF88" s="3"/>
      <c r="AG88" s="3"/>
      <c r="AH88" s="3"/>
      <c r="AI88" s="3"/>
      <c r="AJ88" s="3"/>
      <c r="AK88" s="3"/>
      <c r="AL88" s="3"/>
      <c r="AM88" s="3"/>
      <c r="AN88" s="3"/>
      <c r="AO88" s="3"/>
      <c r="AP88" s="3"/>
      <c r="AQ88" s="3"/>
    </row>
    <row r="89" spans="2:43" ht="15.9" customHeight="1" x14ac:dyDescent="0.15">
      <c r="B89" s="981"/>
      <c r="C89" s="982"/>
      <c r="D89" s="982"/>
      <c r="E89" s="985"/>
      <c r="F89" s="985"/>
      <c r="G89" s="985"/>
      <c r="H89" s="206" t="s">
        <v>12</v>
      </c>
      <c r="I89" s="207" t="s">
        <v>1085</v>
      </c>
      <c r="J89" s="207"/>
      <c r="K89" s="207"/>
      <c r="L89" s="207" t="s">
        <v>119</v>
      </c>
      <c r="M89" s="207" t="s">
        <v>327</v>
      </c>
      <c r="N89" s="207"/>
      <c r="O89" s="997"/>
      <c r="P89" s="997"/>
      <c r="Q89" s="997"/>
      <c r="R89" s="207"/>
      <c r="S89" s="207" t="s">
        <v>319</v>
      </c>
      <c r="T89" s="207"/>
      <c r="U89" s="997"/>
      <c r="V89" s="997"/>
      <c r="W89" s="997"/>
      <c r="X89" s="207" t="s">
        <v>329</v>
      </c>
      <c r="Y89" s="207"/>
      <c r="Z89" s="219"/>
      <c r="AA89" s="219"/>
      <c r="AB89" s="219"/>
      <c r="AC89" s="220"/>
      <c r="AF89" s="3"/>
      <c r="AG89" s="3"/>
      <c r="AH89" s="3"/>
      <c r="AI89" s="3"/>
      <c r="AJ89" s="3"/>
      <c r="AK89" s="3"/>
      <c r="AL89" s="3"/>
      <c r="AM89" s="3"/>
      <c r="AN89" s="3"/>
      <c r="AO89" s="3"/>
      <c r="AP89" s="3"/>
      <c r="AQ89" s="3"/>
    </row>
    <row r="90" spans="2:43" ht="15.9" customHeight="1" thickBot="1" x14ac:dyDescent="0.2">
      <c r="B90" s="981"/>
      <c r="C90" s="982"/>
      <c r="D90" s="982"/>
      <c r="E90" s="985"/>
      <c r="F90" s="985"/>
      <c r="G90" s="985"/>
      <c r="H90" s="206" t="s">
        <v>12</v>
      </c>
      <c r="I90" s="207" t="s">
        <v>117</v>
      </c>
      <c r="J90" s="207"/>
      <c r="K90" s="207"/>
      <c r="L90" s="207" t="s">
        <v>119</v>
      </c>
      <c r="M90" s="207" t="s">
        <v>327</v>
      </c>
      <c r="N90" s="207"/>
      <c r="O90" s="997"/>
      <c r="P90" s="997"/>
      <c r="Q90" s="997"/>
      <c r="R90" s="207"/>
      <c r="S90" s="207" t="s">
        <v>319</v>
      </c>
      <c r="T90" s="207"/>
      <c r="U90" s="997"/>
      <c r="V90" s="997"/>
      <c r="W90" s="997"/>
      <c r="X90" s="207" t="s">
        <v>329</v>
      </c>
      <c r="Y90" s="207"/>
      <c r="Z90" s="219"/>
      <c r="AA90" s="219"/>
      <c r="AB90" s="219"/>
      <c r="AC90" s="220"/>
      <c r="AF90" s="3"/>
      <c r="AG90" s="3"/>
      <c r="AH90" s="3"/>
      <c r="AI90" s="3"/>
      <c r="AJ90" s="3"/>
      <c r="AK90" s="3"/>
      <c r="AL90" s="3"/>
      <c r="AM90" s="3"/>
      <c r="AN90" s="3"/>
      <c r="AO90" s="3"/>
      <c r="AP90" s="3"/>
      <c r="AQ90" s="3"/>
    </row>
    <row r="91" spans="2:43" ht="15.9" customHeight="1" thickBot="1" x14ac:dyDescent="0.2">
      <c r="B91" s="981" t="s">
        <v>399</v>
      </c>
      <c r="C91" s="982"/>
      <c r="D91" s="982"/>
      <c r="E91" s="985" t="s">
        <v>1093</v>
      </c>
      <c r="F91" s="985"/>
      <c r="G91" s="985"/>
      <c r="H91" s="202" t="s">
        <v>12</v>
      </c>
      <c r="I91" s="203" t="s">
        <v>327</v>
      </c>
      <c r="J91" s="203"/>
      <c r="K91" s="203" t="s">
        <v>1094</v>
      </c>
      <c r="L91" s="998"/>
      <c r="M91" s="998"/>
      <c r="N91" s="998"/>
      <c r="O91" s="998"/>
      <c r="P91" s="998"/>
      <c r="Q91" s="998"/>
      <c r="R91" s="216" t="s">
        <v>11</v>
      </c>
      <c r="S91" s="204"/>
      <c r="T91" s="217" t="s">
        <v>1080</v>
      </c>
      <c r="U91" s="998"/>
      <c r="V91" s="998"/>
      <c r="W91" s="998"/>
      <c r="X91" s="203" t="s">
        <v>329</v>
      </c>
      <c r="Y91" s="203"/>
      <c r="Z91" s="203"/>
      <c r="AA91" s="203"/>
      <c r="AB91" s="203"/>
      <c r="AC91" s="205"/>
      <c r="AF91" s="8"/>
      <c r="AG91" s="30" t="s">
        <v>1095</v>
      </c>
      <c r="AH91" s="31" t="s">
        <v>1096</v>
      </c>
      <c r="AI91" s="32" t="s">
        <v>394</v>
      </c>
      <c r="AJ91" s="3"/>
      <c r="AK91" s="3"/>
      <c r="AL91" s="3"/>
      <c r="AM91" s="8"/>
      <c r="AN91" s="16">
        <v>12</v>
      </c>
      <c r="AO91" s="17">
        <v>15</v>
      </c>
      <c r="AP91" s="18">
        <v>18</v>
      </c>
      <c r="AQ91" s="5"/>
    </row>
    <row r="92" spans="2:43" ht="15.9" customHeight="1" thickBot="1" x14ac:dyDescent="0.2">
      <c r="B92" s="981"/>
      <c r="C92" s="982"/>
      <c r="D92" s="982"/>
      <c r="E92" s="985"/>
      <c r="F92" s="985"/>
      <c r="G92" s="985"/>
      <c r="H92" s="206" t="s">
        <v>12</v>
      </c>
      <c r="I92" s="213" t="s">
        <v>1097</v>
      </c>
      <c r="J92" s="207"/>
      <c r="K92" s="207"/>
      <c r="L92" s="207" t="s">
        <v>1094</v>
      </c>
      <c r="M92" s="997"/>
      <c r="N92" s="997"/>
      <c r="O92" s="997"/>
      <c r="P92" s="163" t="s">
        <v>499</v>
      </c>
      <c r="Q92" s="207"/>
      <c r="R92" s="207" t="s">
        <v>319</v>
      </c>
      <c r="S92" s="207"/>
      <c r="T92" s="213" t="s">
        <v>119</v>
      </c>
      <c r="U92" s="987"/>
      <c r="V92" s="987"/>
      <c r="W92" s="987"/>
      <c r="X92" s="207" t="s">
        <v>329</v>
      </c>
      <c r="Y92" s="207"/>
      <c r="Z92" s="207"/>
      <c r="AA92" s="207"/>
      <c r="AB92" s="207"/>
      <c r="AC92" s="208"/>
      <c r="AF92" s="8"/>
      <c r="AG92" s="16">
        <v>206</v>
      </c>
      <c r="AH92" s="17">
        <v>208</v>
      </c>
      <c r="AI92" s="17">
        <v>210</v>
      </c>
      <c r="AJ92" s="18">
        <v>212</v>
      </c>
      <c r="AK92" s="3"/>
      <c r="AL92" s="3"/>
      <c r="AM92" s="3"/>
      <c r="AN92" s="3"/>
      <c r="AO92" s="3"/>
      <c r="AP92" s="3"/>
      <c r="AQ92" s="3"/>
    </row>
    <row r="93" spans="2:43" ht="15.9" customHeight="1" thickBot="1" x14ac:dyDescent="0.2">
      <c r="B93" s="981"/>
      <c r="C93" s="982"/>
      <c r="D93" s="982"/>
      <c r="E93" s="985"/>
      <c r="F93" s="985"/>
      <c r="G93" s="985"/>
      <c r="H93" s="209" t="s">
        <v>12</v>
      </c>
      <c r="I93" s="210" t="s">
        <v>1098</v>
      </c>
      <c r="J93" s="210"/>
      <c r="K93" s="210"/>
      <c r="L93" s="210" t="s">
        <v>119</v>
      </c>
      <c r="M93" s="210" t="s">
        <v>327</v>
      </c>
      <c r="N93" s="210"/>
      <c r="O93" s="997"/>
      <c r="P93" s="997"/>
      <c r="Q93" s="997"/>
      <c r="R93" s="210"/>
      <c r="S93" s="210" t="s">
        <v>319</v>
      </c>
      <c r="T93" s="210"/>
      <c r="U93" s="999"/>
      <c r="V93" s="999"/>
      <c r="W93" s="999"/>
      <c r="X93" s="210" t="s">
        <v>329</v>
      </c>
      <c r="Y93" s="210"/>
      <c r="Z93" s="210"/>
      <c r="AA93" s="210"/>
      <c r="AB93" s="210"/>
      <c r="AC93" s="211"/>
      <c r="AF93" s="8"/>
      <c r="AG93" s="30" t="s">
        <v>1086</v>
      </c>
      <c r="AH93" s="32" t="s">
        <v>1087</v>
      </c>
      <c r="AI93" s="3"/>
      <c r="AJ93" s="3"/>
      <c r="AK93" s="3"/>
      <c r="AL93" s="3"/>
      <c r="AM93" s="8"/>
      <c r="AN93" s="30">
        <v>150</v>
      </c>
      <c r="AO93" s="32">
        <v>100</v>
      </c>
      <c r="AP93" s="29"/>
      <c r="AQ93" s="3"/>
    </row>
    <row r="94" spans="2:43" ht="15.9" customHeight="1" x14ac:dyDescent="0.15">
      <c r="B94" s="981"/>
      <c r="C94" s="982"/>
      <c r="D94" s="982"/>
      <c r="E94" s="985" t="s">
        <v>437</v>
      </c>
      <c r="F94" s="985"/>
      <c r="G94" s="985"/>
      <c r="H94" s="202" t="s">
        <v>12</v>
      </c>
      <c r="I94" s="203" t="s">
        <v>327</v>
      </c>
      <c r="J94" s="203"/>
      <c r="K94" s="203" t="s">
        <v>1094</v>
      </c>
      <c r="L94" s="998"/>
      <c r="M94" s="998"/>
      <c r="N94" s="998"/>
      <c r="O94" s="998"/>
      <c r="P94" s="998"/>
      <c r="Q94" s="998"/>
      <c r="R94" s="216" t="s">
        <v>11</v>
      </c>
      <c r="S94" s="204"/>
      <c r="T94" s="217" t="s">
        <v>1080</v>
      </c>
      <c r="U94" s="998"/>
      <c r="V94" s="998"/>
      <c r="W94" s="998"/>
      <c r="X94" s="203" t="s">
        <v>329</v>
      </c>
      <c r="Y94" s="203"/>
      <c r="Z94" s="203"/>
      <c r="AA94" s="203"/>
      <c r="AB94" s="203"/>
      <c r="AC94" s="205"/>
      <c r="AF94" s="9"/>
      <c r="AG94" s="31"/>
      <c r="AH94" s="31"/>
      <c r="AI94" s="31"/>
      <c r="AJ94" s="3"/>
      <c r="AK94" s="3"/>
      <c r="AL94" s="3"/>
      <c r="AM94" s="9"/>
      <c r="AN94" s="31"/>
      <c r="AO94" s="31"/>
      <c r="AP94" s="3"/>
      <c r="AQ94" s="3"/>
    </row>
    <row r="95" spans="2:43" ht="15.9" customHeight="1" x14ac:dyDescent="0.15">
      <c r="B95" s="981"/>
      <c r="C95" s="982"/>
      <c r="D95" s="982"/>
      <c r="E95" s="985"/>
      <c r="F95" s="985"/>
      <c r="G95" s="985"/>
      <c r="H95" s="206" t="s">
        <v>12</v>
      </c>
      <c r="I95" s="213" t="s">
        <v>1097</v>
      </c>
      <c r="J95" s="207"/>
      <c r="K95" s="207"/>
      <c r="L95" s="207" t="s">
        <v>1094</v>
      </c>
      <c r="M95" s="997"/>
      <c r="N95" s="997"/>
      <c r="O95" s="997"/>
      <c r="P95" s="163" t="s">
        <v>499</v>
      </c>
      <c r="Q95" s="207"/>
      <c r="R95" s="207" t="s">
        <v>319</v>
      </c>
      <c r="S95" s="207"/>
      <c r="T95" s="213" t="s">
        <v>119</v>
      </c>
      <c r="U95" s="987"/>
      <c r="V95" s="987"/>
      <c r="W95" s="987"/>
      <c r="X95" s="207" t="s">
        <v>329</v>
      </c>
      <c r="Y95" s="207"/>
      <c r="Z95" s="207"/>
      <c r="AA95" s="207"/>
      <c r="AB95" s="207"/>
      <c r="AC95" s="208"/>
      <c r="AF95" s="3"/>
      <c r="AG95" s="3"/>
      <c r="AH95" s="3"/>
      <c r="AI95" s="3"/>
      <c r="AJ95" s="3"/>
      <c r="AK95" s="3"/>
      <c r="AL95" s="3"/>
      <c r="AM95" s="3"/>
      <c r="AN95" s="3"/>
      <c r="AO95" s="3"/>
      <c r="AP95" s="3"/>
      <c r="AQ95" s="3"/>
    </row>
    <row r="96" spans="2:43" ht="15.9" customHeight="1" x14ac:dyDescent="0.15">
      <c r="B96" s="981"/>
      <c r="C96" s="982"/>
      <c r="D96" s="982"/>
      <c r="E96" s="985"/>
      <c r="F96" s="985"/>
      <c r="G96" s="985"/>
      <c r="H96" s="209" t="s">
        <v>12</v>
      </c>
      <c r="I96" s="210" t="s">
        <v>1098</v>
      </c>
      <c r="J96" s="210"/>
      <c r="K96" s="210"/>
      <c r="L96" s="210" t="s">
        <v>119</v>
      </c>
      <c r="M96" s="210" t="s">
        <v>327</v>
      </c>
      <c r="N96" s="210"/>
      <c r="O96" s="997"/>
      <c r="P96" s="997"/>
      <c r="Q96" s="997"/>
      <c r="R96" s="210"/>
      <c r="S96" s="210" t="s">
        <v>319</v>
      </c>
      <c r="T96" s="210"/>
      <c r="U96" s="999"/>
      <c r="V96" s="999"/>
      <c r="W96" s="999"/>
      <c r="X96" s="210" t="s">
        <v>329</v>
      </c>
      <c r="Y96" s="210"/>
      <c r="Z96" s="210"/>
      <c r="AA96" s="210"/>
      <c r="AB96" s="210"/>
      <c r="AC96" s="211"/>
      <c r="AF96" s="3"/>
      <c r="AG96" s="3"/>
      <c r="AH96" s="3"/>
      <c r="AI96" s="3"/>
      <c r="AJ96" s="3"/>
      <c r="AK96" s="3"/>
      <c r="AL96" s="3"/>
      <c r="AM96" s="3"/>
      <c r="AN96" s="3"/>
      <c r="AO96" s="3"/>
      <c r="AP96" s="3"/>
      <c r="AQ96" s="3"/>
    </row>
    <row r="97" spans="2:43" ht="15.9" customHeight="1" thickBot="1" x14ac:dyDescent="0.2">
      <c r="B97" s="981" t="s">
        <v>444</v>
      </c>
      <c r="C97" s="982"/>
      <c r="D97" s="982"/>
      <c r="E97" s="985" t="s">
        <v>441</v>
      </c>
      <c r="F97" s="985"/>
      <c r="G97" s="985"/>
      <c r="H97" s="221" t="s">
        <v>12</v>
      </c>
      <c r="I97" s="222" t="s">
        <v>446</v>
      </c>
      <c r="J97" s="222"/>
      <c r="K97" s="222"/>
      <c r="L97" s="222"/>
      <c r="M97" s="223" t="s">
        <v>119</v>
      </c>
      <c r="N97" s="996"/>
      <c r="O97" s="996"/>
      <c r="P97" s="996"/>
      <c r="Q97" s="996"/>
      <c r="R97" s="224" t="s">
        <v>499</v>
      </c>
      <c r="S97" s="224"/>
      <c r="T97" s="224"/>
      <c r="U97" s="224"/>
      <c r="V97" s="224"/>
      <c r="W97" s="224"/>
      <c r="X97" s="222"/>
      <c r="Y97" s="223"/>
      <c r="Z97" s="223"/>
      <c r="AA97" s="223"/>
      <c r="AB97" s="223"/>
      <c r="AC97" s="225"/>
      <c r="AF97" s="3"/>
      <c r="AG97" s="3"/>
      <c r="AH97" s="3"/>
      <c r="AI97" s="3"/>
      <c r="AJ97" s="3"/>
      <c r="AK97" s="3"/>
      <c r="AL97" s="3"/>
      <c r="AM97" s="3"/>
      <c r="AN97" s="3"/>
      <c r="AO97" s="3"/>
      <c r="AP97" s="3"/>
      <c r="AQ97" s="3"/>
    </row>
    <row r="98" spans="2:43" ht="15.9" customHeight="1" thickBot="1" x14ac:dyDescent="0.2">
      <c r="B98" s="981"/>
      <c r="C98" s="982"/>
      <c r="D98" s="982"/>
      <c r="E98" s="985" t="s">
        <v>444</v>
      </c>
      <c r="F98" s="985"/>
      <c r="G98" s="985"/>
      <c r="H98" s="206" t="s">
        <v>12</v>
      </c>
      <c r="I98" s="207" t="s">
        <v>327</v>
      </c>
      <c r="J98" s="207"/>
      <c r="K98" s="207" t="s">
        <v>1094</v>
      </c>
      <c r="L98" s="997"/>
      <c r="M98" s="997"/>
      <c r="N98" s="997"/>
      <c r="O98" s="997"/>
      <c r="P98" s="997"/>
      <c r="Q98" s="997"/>
      <c r="R98" s="213" t="s">
        <v>11</v>
      </c>
      <c r="S98" s="163"/>
      <c r="T98" s="218" t="s">
        <v>1080</v>
      </c>
      <c r="U98" s="997"/>
      <c r="V98" s="997"/>
      <c r="W98" s="997"/>
      <c r="X98" s="207" t="s">
        <v>329</v>
      </c>
      <c r="Y98" s="207"/>
      <c r="Z98" s="207"/>
      <c r="AA98" s="207"/>
      <c r="AB98" s="207"/>
      <c r="AC98" s="208"/>
      <c r="AF98" s="8"/>
      <c r="AG98" s="30" t="s">
        <v>1095</v>
      </c>
      <c r="AH98" s="31" t="s">
        <v>1096</v>
      </c>
      <c r="AI98" s="32" t="s">
        <v>394</v>
      </c>
      <c r="AJ98" s="3"/>
      <c r="AK98" s="3"/>
      <c r="AL98" s="3"/>
      <c r="AM98" s="8"/>
      <c r="AN98" s="16">
        <v>9</v>
      </c>
      <c r="AO98" s="17">
        <v>12</v>
      </c>
      <c r="AP98" s="17">
        <v>15</v>
      </c>
      <c r="AQ98" s="18">
        <v>18</v>
      </c>
    </row>
    <row r="99" spans="2:43" ht="15.9" customHeight="1" thickBot="1" x14ac:dyDescent="0.2">
      <c r="B99" s="981"/>
      <c r="C99" s="982"/>
      <c r="D99" s="982"/>
      <c r="E99" s="985"/>
      <c r="F99" s="985"/>
      <c r="G99" s="985"/>
      <c r="H99" s="206" t="s">
        <v>12</v>
      </c>
      <c r="I99" s="213" t="s">
        <v>1097</v>
      </c>
      <c r="J99" s="207"/>
      <c r="K99" s="207"/>
      <c r="L99" s="207" t="s">
        <v>1094</v>
      </c>
      <c r="M99" s="997"/>
      <c r="N99" s="997"/>
      <c r="O99" s="997"/>
      <c r="P99" s="163" t="s">
        <v>499</v>
      </c>
      <c r="Q99" s="207"/>
      <c r="R99" s="207" t="s">
        <v>319</v>
      </c>
      <c r="S99" s="207"/>
      <c r="T99" s="213" t="s">
        <v>119</v>
      </c>
      <c r="U99" s="987"/>
      <c r="V99" s="987"/>
      <c r="W99" s="987"/>
      <c r="X99" s="207" t="s">
        <v>329</v>
      </c>
      <c r="Y99" s="207"/>
      <c r="Z99" s="207"/>
      <c r="AA99" s="207"/>
      <c r="AB99" s="207"/>
      <c r="AC99" s="208"/>
      <c r="AF99" s="8"/>
      <c r="AG99" s="16">
        <v>204</v>
      </c>
      <c r="AH99" s="17">
        <v>206</v>
      </c>
      <c r="AI99" s="17">
        <v>208</v>
      </c>
      <c r="AJ99" s="17">
        <v>210</v>
      </c>
      <c r="AK99" s="18">
        <v>212</v>
      </c>
      <c r="AL99" s="3"/>
      <c r="AM99" s="3"/>
      <c r="AN99" s="3"/>
      <c r="AO99" s="3"/>
      <c r="AP99" s="3"/>
      <c r="AQ99" s="3"/>
    </row>
    <row r="100" spans="2:43" ht="15.9" customHeight="1" thickBot="1" x14ac:dyDescent="0.2">
      <c r="B100" s="981"/>
      <c r="C100" s="982"/>
      <c r="D100" s="982"/>
      <c r="E100" s="985"/>
      <c r="F100" s="985"/>
      <c r="G100" s="985"/>
      <c r="H100" s="206" t="s">
        <v>12</v>
      </c>
      <c r="I100" s="207" t="s">
        <v>1098</v>
      </c>
      <c r="J100" s="207"/>
      <c r="K100" s="207"/>
      <c r="L100" s="207" t="s">
        <v>119</v>
      </c>
      <c r="M100" s="207" t="s">
        <v>327</v>
      </c>
      <c r="N100" s="207"/>
      <c r="O100" s="997"/>
      <c r="P100" s="997"/>
      <c r="Q100" s="997"/>
      <c r="R100" s="207"/>
      <c r="S100" s="207" t="s">
        <v>319</v>
      </c>
      <c r="T100" s="207"/>
      <c r="U100" s="997"/>
      <c r="V100" s="997"/>
      <c r="W100" s="997"/>
      <c r="X100" s="207" t="s">
        <v>329</v>
      </c>
      <c r="Y100" s="207"/>
      <c r="Z100" s="207"/>
      <c r="AA100" s="207"/>
      <c r="AB100" s="207"/>
      <c r="AC100" s="208"/>
      <c r="AF100" s="8"/>
      <c r="AG100" s="16" t="s">
        <v>1086</v>
      </c>
      <c r="AH100" s="18" t="s">
        <v>1087</v>
      </c>
      <c r="AI100" s="3"/>
      <c r="AJ100" s="3"/>
      <c r="AK100" s="3"/>
      <c r="AL100" s="3"/>
      <c r="AM100" s="8"/>
      <c r="AN100" s="16">
        <v>150</v>
      </c>
      <c r="AO100" s="18">
        <v>100</v>
      </c>
      <c r="AP100" s="3"/>
      <c r="AQ100" s="3"/>
    </row>
    <row r="101" spans="2:43" ht="15.9" customHeight="1" x14ac:dyDescent="0.15">
      <c r="B101" s="981" t="s">
        <v>448</v>
      </c>
      <c r="C101" s="982"/>
      <c r="D101" s="982"/>
      <c r="E101" s="985" t="s">
        <v>1099</v>
      </c>
      <c r="F101" s="985"/>
      <c r="G101" s="985"/>
      <c r="H101" s="202" t="s">
        <v>12</v>
      </c>
      <c r="I101" s="203" t="s">
        <v>1100</v>
      </c>
      <c r="J101" s="203"/>
      <c r="K101" s="203"/>
      <c r="L101" s="204"/>
      <c r="M101" s="204"/>
      <c r="N101" s="216"/>
      <c r="O101" s="204"/>
      <c r="P101" s="204"/>
      <c r="Q101" s="204"/>
      <c r="R101" s="204"/>
      <c r="S101" s="204"/>
      <c r="T101" s="204"/>
      <c r="U101" s="204"/>
      <c r="V101" s="204"/>
      <c r="W101" s="204"/>
      <c r="X101" s="203"/>
      <c r="Y101" s="203"/>
      <c r="Z101" s="203"/>
      <c r="AA101" s="203"/>
      <c r="AB101" s="203"/>
      <c r="AC101" s="205"/>
    </row>
    <row r="102" spans="2:43" ht="15.9" customHeight="1" x14ac:dyDescent="0.15">
      <c r="B102" s="981"/>
      <c r="C102" s="982"/>
      <c r="D102" s="982"/>
      <c r="E102" s="985"/>
      <c r="F102" s="985"/>
      <c r="G102" s="985"/>
      <c r="H102" s="206"/>
      <c r="I102" s="212" t="s">
        <v>320</v>
      </c>
      <c r="J102" s="207" t="s">
        <v>1101</v>
      </c>
      <c r="K102" s="163"/>
      <c r="L102" s="163"/>
      <c r="M102" s="163"/>
      <c r="N102" s="163"/>
      <c r="O102" s="163"/>
      <c r="P102" s="163"/>
      <c r="Q102" s="163"/>
      <c r="R102" s="163"/>
      <c r="S102" s="163"/>
      <c r="T102" s="163"/>
      <c r="U102" s="163"/>
      <c r="V102" s="163"/>
      <c r="W102" s="163"/>
      <c r="X102" s="207"/>
      <c r="Y102" s="207"/>
      <c r="Z102" s="207"/>
      <c r="AA102" s="207"/>
      <c r="AB102" s="207"/>
      <c r="AC102" s="208"/>
    </row>
    <row r="103" spans="2:43" ht="15.9" customHeight="1" x14ac:dyDescent="0.15">
      <c r="B103" s="981"/>
      <c r="C103" s="982"/>
      <c r="D103" s="982"/>
      <c r="E103" s="985"/>
      <c r="F103" s="985"/>
      <c r="G103" s="985"/>
      <c r="H103" s="206"/>
      <c r="I103" s="212" t="s">
        <v>320</v>
      </c>
      <c r="J103" s="207" t="s">
        <v>1102</v>
      </c>
      <c r="K103" s="163"/>
      <c r="L103" s="163"/>
      <c r="M103" s="163"/>
      <c r="N103" s="163"/>
      <c r="O103" s="163"/>
      <c r="P103" s="163"/>
      <c r="Q103" s="163"/>
      <c r="R103" s="163"/>
      <c r="S103" s="163"/>
      <c r="T103" s="163"/>
      <c r="U103" s="163"/>
      <c r="V103" s="163"/>
      <c r="W103" s="163"/>
      <c r="X103" s="207"/>
      <c r="Y103" s="207"/>
      <c r="Z103" s="207"/>
      <c r="AA103" s="207"/>
      <c r="AB103" s="207"/>
      <c r="AC103" s="208"/>
    </row>
    <row r="104" spans="2:43" ht="15.9" customHeight="1" x14ac:dyDescent="0.15">
      <c r="B104" s="981"/>
      <c r="C104" s="982"/>
      <c r="D104" s="982"/>
      <c r="E104" s="985"/>
      <c r="F104" s="985"/>
      <c r="G104" s="985"/>
      <c r="H104" s="206"/>
      <c r="I104" s="212" t="s">
        <v>320</v>
      </c>
      <c r="J104" s="207" t="s">
        <v>850</v>
      </c>
      <c r="K104" s="163"/>
      <c r="L104" s="163"/>
      <c r="M104" s="163"/>
      <c r="N104" s="163"/>
      <c r="O104" s="163"/>
      <c r="P104" s="163"/>
      <c r="Q104" s="163"/>
      <c r="R104" s="163"/>
      <c r="S104" s="163"/>
      <c r="T104" s="163"/>
      <c r="U104" s="163"/>
      <c r="V104" s="163"/>
      <c r="W104" s="163"/>
      <c r="X104" s="207"/>
      <c r="Y104" s="207"/>
      <c r="Z104" s="207"/>
      <c r="AA104" s="207"/>
      <c r="AB104" s="207"/>
      <c r="AC104" s="208"/>
    </row>
    <row r="105" spans="2:43" ht="15.9" customHeight="1" x14ac:dyDescent="0.15">
      <c r="B105" s="981"/>
      <c r="C105" s="982"/>
      <c r="D105" s="982"/>
      <c r="E105" s="985"/>
      <c r="F105" s="985"/>
      <c r="G105" s="985"/>
      <c r="H105" s="206"/>
      <c r="I105" s="212" t="s">
        <v>320</v>
      </c>
      <c r="J105" s="207" t="s">
        <v>310</v>
      </c>
      <c r="K105" s="163"/>
      <c r="L105" s="163"/>
      <c r="M105" s="987"/>
      <c r="N105" s="987"/>
      <c r="O105" s="987"/>
      <c r="P105" s="987"/>
      <c r="Q105" s="987"/>
      <c r="R105" s="987"/>
      <c r="S105" s="987"/>
      <c r="T105" s="987"/>
      <c r="U105" s="987"/>
      <c r="V105" s="987"/>
      <c r="W105" s="987"/>
      <c r="X105" s="207" t="s">
        <v>11</v>
      </c>
      <c r="Y105" s="207"/>
      <c r="Z105" s="207"/>
      <c r="AA105" s="207"/>
      <c r="AB105" s="207"/>
      <c r="AC105" s="208"/>
    </row>
    <row r="106" spans="2:43" ht="15.9" customHeight="1" thickBot="1" x14ac:dyDescent="0.2">
      <c r="B106" s="983"/>
      <c r="C106" s="984"/>
      <c r="D106" s="984"/>
      <c r="E106" s="986"/>
      <c r="F106" s="986"/>
      <c r="G106" s="986"/>
      <c r="H106" s="226"/>
      <c r="I106" s="227"/>
      <c r="J106" s="227"/>
      <c r="K106" s="228"/>
      <c r="L106" s="228"/>
      <c r="M106" s="228"/>
      <c r="N106" s="228"/>
      <c r="O106" s="228"/>
      <c r="P106" s="228"/>
      <c r="Q106" s="228"/>
      <c r="R106" s="228"/>
      <c r="S106" s="228"/>
      <c r="T106" s="228"/>
      <c r="U106" s="228"/>
      <c r="V106" s="228"/>
      <c r="W106" s="228"/>
      <c r="X106" s="227"/>
      <c r="Y106" s="227"/>
      <c r="Z106" s="227"/>
      <c r="AA106" s="227"/>
      <c r="AB106" s="227"/>
      <c r="AC106" s="229"/>
    </row>
    <row r="107" spans="2:43" ht="18" customHeight="1" x14ac:dyDescent="0.15">
      <c r="B107" s="988" t="s">
        <v>1103</v>
      </c>
      <c r="C107" s="989"/>
      <c r="D107" s="989"/>
      <c r="E107" s="989"/>
      <c r="F107" s="989"/>
      <c r="G107" s="989"/>
      <c r="H107" s="989"/>
      <c r="I107" s="989"/>
      <c r="J107" s="989"/>
      <c r="K107" s="989"/>
      <c r="L107" s="989"/>
      <c r="M107" s="989"/>
      <c r="N107" s="989"/>
      <c r="O107" s="989"/>
      <c r="P107" s="989"/>
      <c r="Q107" s="989"/>
      <c r="R107" s="989"/>
      <c r="S107" s="989"/>
      <c r="T107" s="989"/>
      <c r="U107" s="989"/>
      <c r="V107" s="989"/>
      <c r="W107" s="989"/>
      <c r="X107" s="989"/>
      <c r="Y107" s="989"/>
      <c r="Z107" s="989"/>
      <c r="AA107" s="989"/>
      <c r="AB107" s="989"/>
      <c r="AC107" s="990"/>
    </row>
    <row r="108" spans="2:43" ht="17.100000000000001" customHeight="1" x14ac:dyDescent="0.15">
      <c r="B108" s="960" t="s">
        <v>704</v>
      </c>
      <c r="C108" s="961"/>
      <c r="D108" s="896"/>
      <c r="E108" s="976" t="s">
        <v>996</v>
      </c>
      <c r="F108" s="967"/>
      <c r="G108" s="968"/>
      <c r="H108" s="123" t="s">
        <v>12</v>
      </c>
      <c r="I108" s="124" t="s">
        <v>665</v>
      </c>
      <c r="J108" s="124"/>
      <c r="K108" s="124"/>
      <c r="L108" s="149" t="s">
        <v>320</v>
      </c>
      <c r="M108" s="124" t="s">
        <v>133</v>
      </c>
      <c r="N108" s="124"/>
      <c r="O108" s="149" t="s">
        <v>320</v>
      </c>
      <c r="P108" s="124" t="s">
        <v>250</v>
      </c>
      <c r="Q108" s="124"/>
      <c r="R108" s="124"/>
      <c r="S108" s="124"/>
      <c r="T108" s="124"/>
      <c r="U108" s="124"/>
      <c r="V108" s="124"/>
      <c r="W108" s="124"/>
      <c r="X108" s="124"/>
      <c r="Y108" s="124"/>
      <c r="Z108" s="179"/>
      <c r="AA108" s="179"/>
      <c r="AB108" s="179"/>
      <c r="AC108" s="180"/>
    </row>
    <row r="109" spans="2:43" ht="17.100000000000001" customHeight="1" x14ac:dyDescent="0.15">
      <c r="B109" s="962"/>
      <c r="C109" s="963"/>
      <c r="D109" s="898"/>
      <c r="E109" s="969"/>
      <c r="F109" s="970"/>
      <c r="G109" s="971"/>
      <c r="H109" s="70" t="s">
        <v>12</v>
      </c>
      <c r="I109" s="71" t="s">
        <v>666</v>
      </c>
      <c r="J109" s="71"/>
      <c r="K109" s="71"/>
      <c r="L109" s="154" t="s">
        <v>320</v>
      </c>
      <c r="M109" s="71" t="s">
        <v>133</v>
      </c>
      <c r="N109" s="71"/>
      <c r="O109" s="154" t="s">
        <v>320</v>
      </c>
      <c r="P109" s="71" t="s">
        <v>250</v>
      </c>
      <c r="Q109" s="71"/>
      <c r="R109" s="71"/>
      <c r="S109" s="71"/>
      <c r="T109" s="71"/>
      <c r="U109" s="71"/>
      <c r="V109" s="71"/>
      <c r="W109" s="71"/>
      <c r="X109" s="71"/>
      <c r="Y109" s="71"/>
      <c r="AC109" s="184"/>
    </row>
    <row r="110" spans="2:43" ht="16.5" customHeight="1" x14ac:dyDescent="0.15">
      <c r="B110" s="991"/>
      <c r="C110" s="992"/>
      <c r="D110" s="900"/>
      <c r="E110" s="993"/>
      <c r="F110" s="994"/>
      <c r="G110" s="995"/>
      <c r="H110" s="70" t="s">
        <v>12</v>
      </c>
      <c r="I110" s="71" t="s">
        <v>419</v>
      </c>
      <c r="J110" s="71"/>
      <c r="K110" s="71"/>
      <c r="L110" s="154" t="s">
        <v>320</v>
      </c>
      <c r="M110" s="71" t="s">
        <v>133</v>
      </c>
      <c r="N110" s="71"/>
      <c r="O110" s="154" t="s">
        <v>320</v>
      </c>
      <c r="P110" s="71" t="s">
        <v>250</v>
      </c>
      <c r="Q110" s="71"/>
      <c r="R110" s="71"/>
      <c r="S110" s="71"/>
      <c r="T110" s="71"/>
      <c r="U110" s="71"/>
      <c r="V110" s="71"/>
      <c r="W110" s="71"/>
      <c r="X110" s="71"/>
      <c r="Y110" s="71"/>
      <c r="AC110" s="184"/>
    </row>
    <row r="111" spans="2:43" ht="17.100000000000001" customHeight="1" x14ac:dyDescent="0.15">
      <c r="B111" s="960" t="s">
        <v>667</v>
      </c>
      <c r="C111" s="961"/>
      <c r="D111" s="896"/>
      <c r="E111" s="976" t="s">
        <v>1104</v>
      </c>
      <c r="F111" s="976"/>
      <c r="G111" s="976"/>
      <c r="H111" s="123" t="s">
        <v>12</v>
      </c>
      <c r="I111" s="124" t="s">
        <v>665</v>
      </c>
      <c r="J111" s="124"/>
      <c r="K111" s="124"/>
      <c r="L111" s="149" t="s">
        <v>320</v>
      </c>
      <c r="M111" s="124" t="s">
        <v>133</v>
      </c>
      <c r="N111" s="124"/>
      <c r="O111" s="149" t="s">
        <v>320</v>
      </c>
      <c r="P111" s="124" t="s">
        <v>250</v>
      </c>
      <c r="Q111" s="124"/>
      <c r="R111" s="124"/>
      <c r="S111" s="124"/>
      <c r="T111" s="124"/>
      <c r="U111" s="124"/>
      <c r="V111" s="124"/>
      <c r="W111" s="124"/>
      <c r="X111" s="124"/>
      <c r="Y111" s="124"/>
      <c r="Z111" s="179"/>
      <c r="AA111" s="179"/>
      <c r="AB111" s="179"/>
      <c r="AC111" s="180"/>
    </row>
    <row r="112" spans="2:43" ht="17.100000000000001" customHeight="1" x14ac:dyDescent="0.15">
      <c r="B112" s="962"/>
      <c r="C112" s="963"/>
      <c r="D112" s="898"/>
      <c r="E112" s="976"/>
      <c r="F112" s="976"/>
      <c r="G112" s="976"/>
      <c r="H112" s="70" t="s">
        <v>12</v>
      </c>
      <c r="I112" s="71" t="s">
        <v>666</v>
      </c>
      <c r="J112" s="71"/>
      <c r="K112" s="71"/>
      <c r="L112" s="154" t="s">
        <v>320</v>
      </c>
      <c r="M112" s="71" t="s">
        <v>133</v>
      </c>
      <c r="N112" s="71"/>
      <c r="O112" s="154" t="s">
        <v>320</v>
      </c>
      <c r="P112" s="71" t="s">
        <v>250</v>
      </c>
      <c r="Q112" s="71"/>
      <c r="R112" s="71"/>
      <c r="S112" s="71"/>
      <c r="T112" s="71"/>
      <c r="U112" s="71"/>
      <c r="V112" s="71"/>
      <c r="W112" s="71"/>
      <c r="X112" s="71"/>
      <c r="Y112" s="71"/>
      <c r="AC112" s="184"/>
    </row>
    <row r="113" spans="2:38" ht="17.100000000000001" customHeight="1" x14ac:dyDescent="0.15">
      <c r="B113" s="962"/>
      <c r="C113" s="963"/>
      <c r="D113" s="898"/>
      <c r="E113" s="976"/>
      <c r="F113" s="976"/>
      <c r="G113" s="976"/>
      <c r="H113" s="70" t="s">
        <v>12</v>
      </c>
      <c r="I113" s="71" t="s">
        <v>419</v>
      </c>
      <c r="J113" s="71"/>
      <c r="K113" s="71"/>
      <c r="L113" s="154" t="s">
        <v>320</v>
      </c>
      <c r="M113" s="71" t="s">
        <v>133</v>
      </c>
      <c r="N113" s="71"/>
      <c r="O113" s="154" t="s">
        <v>320</v>
      </c>
      <c r="P113" s="71" t="s">
        <v>250</v>
      </c>
      <c r="Q113" s="71"/>
      <c r="R113" s="71"/>
      <c r="S113" s="71"/>
      <c r="T113" s="71"/>
      <c r="U113" s="71"/>
      <c r="V113" s="71"/>
      <c r="W113" s="71"/>
      <c r="X113" s="71"/>
      <c r="Y113" s="71"/>
      <c r="AC113" s="184"/>
    </row>
    <row r="114" spans="2:38" ht="17.100000000000001" customHeight="1" x14ac:dyDescent="0.15">
      <c r="B114" s="962"/>
      <c r="C114" s="963"/>
      <c r="D114" s="898"/>
      <c r="E114" s="976"/>
      <c r="F114" s="976"/>
      <c r="G114" s="976"/>
      <c r="H114" s="70"/>
      <c r="I114" s="88" t="s">
        <v>320</v>
      </c>
      <c r="J114" s="977" t="s">
        <v>496</v>
      </c>
      <c r="K114" s="977"/>
      <c r="L114" s="977"/>
      <c r="M114" s="977"/>
      <c r="N114" s="977"/>
      <c r="O114" s="977"/>
      <c r="P114" s="977"/>
      <c r="Q114" s="977"/>
      <c r="R114" s="977"/>
      <c r="S114" s="977"/>
      <c r="T114" s="977"/>
      <c r="U114" s="977"/>
      <c r="V114" s="977"/>
      <c r="W114" s="977"/>
      <c r="X114" s="977"/>
      <c r="Y114" s="977"/>
      <c r="Z114" s="977"/>
      <c r="AA114" s="977"/>
      <c r="AC114" s="184"/>
    </row>
    <row r="115" spans="2:38" ht="17.100000000000001" customHeight="1" thickBot="1" x14ac:dyDescent="0.2">
      <c r="B115" s="978" t="s">
        <v>1105</v>
      </c>
      <c r="C115" s="976"/>
      <c r="D115" s="976"/>
      <c r="E115" s="976" t="s">
        <v>1106</v>
      </c>
      <c r="F115" s="976"/>
      <c r="G115" s="976"/>
      <c r="H115" s="123" t="s">
        <v>12</v>
      </c>
      <c r="I115" s="124" t="s">
        <v>421</v>
      </c>
      <c r="J115" s="124"/>
      <c r="K115" s="124"/>
      <c r="L115" s="124"/>
      <c r="M115" s="124"/>
      <c r="N115" s="124"/>
      <c r="O115" s="124"/>
      <c r="P115" s="124"/>
      <c r="Q115" s="124"/>
      <c r="R115" s="124"/>
      <c r="S115" s="124"/>
      <c r="T115" s="124"/>
      <c r="U115" s="124"/>
      <c r="V115" s="124"/>
      <c r="W115" s="124"/>
      <c r="X115" s="124"/>
      <c r="Y115" s="124"/>
      <c r="Z115" s="179"/>
      <c r="AA115" s="179"/>
      <c r="AB115" s="179"/>
      <c r="AC115" s="180"/>
    </row>
    <row r="116" spans="2:38" ht="17.100000000000001" customHeight="1" thickBot="1" x14ac:dyDescent="0.2">
      <c r="B116" s="978"/>
      <c r="C116" s="976"/>
      <c r="D116" s="976"/>
      <c r="E116" s="976"/>
      <c r="F116" s="976"/>
      <c r="G116" s="976"/>
      <c r="H116" s="70"/>
      <c r="I116" s="154" t="s">
        <v>320</v>
      </c>
      <c r="J116" s="71" t="s">
        <v>1107</v>
      </c>
      <c r="K116" s="71"/>
      <c r="L116" s="71"/>
      <c r="M116" s="71"/>
      <c r="N116" s="979"/>
      <c r="O116" s="979"/>
      <c r="P116" s="979"/>
      <c r="Q116" s="979"/>
      <c r="R116" s="979"/>
      <c r="S116" s="979"/>
      <c r="T116" s="979"/>
      <c r="U116" s="979"/>
      <c r="V116" s="979"/>
      <c r="W116" s="979"/>
      <c r="X116" s="70" t="s">
        <v>11</v>
      </c>
      <c r="Y116" s="71"/>
      <c r="AC116" s="184"/>
      <c r="AF116" s="8"/>
      <c r="AG116" s="33" t="s">
        <v>201</v>
      </c>
      <c r="AH116" s="34" t="s">
        <v>193</v>
      </c>
      <c r="AI116" s="34" t="s">
        <v>194</v>
      </c>
      <c r="AJ116" s="34" t="s">
        <v>195</v>
      </c>
      <c r="AK116" s="34" t="s">
        <v>196</v>
      </c>
      <c r="AL116" s="35" t="s">
        <v>197</v>
      </c>
    </row>
    <row r="117" spans="2:38" ht="17.100000000000001" customHeight="1" x14ac:dyDescent="0.15">
      <c r="B117" s="978"/>
      <c r="C117" s="976"/>
      <c r="D117" s="976"/>
      <c r="E117" s="976"/>
      <c r="F117" s="976"/>
      <c r="G117" s="976"/>
      <c r="H117" s="70"/>
      <c r="I117" s="154" t="s">
        <v>320</v>
      </c>
      <c r="J117" s="71" t="s">
        <v>422</v>
      </c>
      <c r="K117" s="71"/>
      <c r="L117" s="71"/>
      <c r="M117" s="71"/>
      <c r="N117" s="71"/>
      <c r="O117" s="71"/>
      <c r="P117" s="71"/>
      <c r="Q117" s="71"/>
      <c r="R117" s="71"/>
      <c r="S117" s="71"/>
      <c r="T117" s="71"/>
      <c r="U117" s="71"/>
      <c r="V117" s="71"/>
      <c r="W117" s="71"/>
      <c r="X117" s="71"/>
      <c r="Y117" s="71"/>
      <c r="AC117" s="184"/>
      <c r="AF117" s="3"/>
      <c r="AG117" s="3"/>
      <c r="AH117" s="3"/>
      <c r="AI117" s="3"/>
      <c r="AJ117" s="3"/>
      <c r="AK117" s="3"/>
      <c r="AL117" s="3"/>
    </row>
    <row r="118" spans="2:38" ht="17.100000000000001" customHeight="1" x14ac:dyDescent="0.15">
      <c r="B118" s="978"/>
      <c r="C118" s="976"/>
      <c r="D118" s="976"/>
      <c r="E118" s="976"/>
      <c r="F118" s="976"/>
      <c r="G118" s="976"/>
      <c r="H118" s="70"/>
      <c r="I118" s="154" t="s">
        <v>320</v>
      </c>
      <c r="J118" s="71" t="s">
        <v>200</v>
      </c>
      <c r="K118" s="71"/>
      <c r="L118" s="71"/>
      <c r="M118" s="71"/>
      <c r="N118" s="71"/>
      <c r="O118" s="71"/>
      <c r="P118" s="71"/>
      <c r="Q118" s="71"/>
      <c r="R118" s="71"/>
      <c r="S118" s="71"/>
      <c r="T118" s="71"/>
      <c r="U118" s="71"/>
      <c r="V118" s="71"/>
      <c r="W118" s="71"/>
      <c r="X118" s="71"/>
      <c r="Y118" s="71"/>
      <c r="AC118" s="184"/>
      <c r="AF118" s="3"/>
      <c r="AG118" s="3"/>
      <c r="AH118" s="3"/>
      <c r="AI118" s="3"/>
      <c r="AJ118" s="3"/>
      <c r="AK118" s="3"/>
      <c r="AL118" s="3"/>
    </row>
    <row r="119" spans="2:38" ht="17.100000000000001" customHeight="1" thickBot="1" x14ac:dyDescent="0.2">
      <c r="B119" s="978"/>
      <c r="C119" s="976"/>
      <c r="D119" s="976"/>
      <c r="E119" s="976"/>
      <c r="F119" s="976"/>
      <c r="G119" s="976"/>
      <c r="H119" s="70" t="s">
        <v>12</v>
      </c>
      <c r="I119" s="71" t="s">
        <v>423</v>
      </c>
      <c r="J119" s="71"/>
      <c r="K119" s="71"/>
      <c r="L119" s="71"/>
      <c r="M119" s="71"/>
      <c r="N119" s="71"/>
      <c r="O119" s="71"/>
      <c r="P119" s="71"/>
      <c r="Q119" s="71"/>
      <c r="R119" s="71"/>
      <c r="S119" s="71"/>
      <c r="T119" s="71"/>
      <c r="U119" s="71"/>
      <c r="V119" s="71"/>
      <c r="W119" s="71"/>
      <c r="X119" s="71"/>
      <c r="Y119" s="71"/>
      <c r="AC119" s="184"/>
      <c r="AF119" s="3"/>
      <c r="AG119" s="3"/>
      <c r="AH119" s="3"/>
      <c r="AI119" s="3"/>
      <c r="AJ119" s="3"/>
      <c r="AK119" s="3"/>
      <c r="AL119" s="3"/>
    </row>
    <row r="120" spans="2:38" ht="17.100000000000001" customHeight="1" thickBot="1" x14ac:dyDescent="0.2">
      <c r="B120" s="978"/>
      <c r="C120" s="976"/>
      <c r="D120" s="976"/>
      <c r="E120" s="976"/>
      <c r="F120" s="976"/>
      <c r="G120" s="976"/>
      <c r="H120" s="70"/>
      <c r="I120" s="154" t="s">
        <v>320</v>
      </c>
      <c r="J120" s="71" t="s">
        <v>1108</v>
      </c>
      <c r="K120" s="71"/>
      <c r="L120" s="71"/>
      <c r="M120" s="71"/>
      <c r="N120" s="71"/>
      <c r="O120" s="71"/>
      <c r="P120" s="979"/>
      <c r="Q120" s="979"/>
      <c r="R120" s="979"/>
      <c r="S120" s="979"/>
      <c r="T120" s="979"/>
      <c r="U120" s="979"/>
      <c r="V120" s="979"/>
      <c r="W120" s="979"/>
      <c r="X120" s="70" t="s">
        <v>11</v>
      </c>
      <c r="Y120" s="71"/>
      <c r="AC120" s="184"/>
      <c r="AF120" s="8"/>
      <c r="AG120" s="33" t="s">
        <v>198</v>
      </c>
      <c r="AH120" s="35" t="s">
        <v>199</v>
      </c>
      <c r="AI120" s="3"/>
      <c r="AJ120" s="3"/>
      <c r="AK120" s="3"/>
      <c r="AL120" s="3"/>
    </row>
    <row r="121" spans="2:38" ht="17.100000000000001" customHeight="1" thickBot="1" x14ac:dyDescent="0.2">
      <c r="B121" s="978"/>
      <c r="C121" s="976"/>
      <c r="D121" s="976"/>
      <c r="E121" s="976"/>
      <c r="F121" s="976"/>
      <c r="G121" s="976"/>
      <c r="H121" s="70" t="s">
        <v>12</v>
      </c>
      <c r="I121" s="71" t="s">
        <v>420</v>
      </c>
      <c r="J121" s="71"/>
      <c r="K121" s="71"/>
      <c r="L121" s="71"/>
      <c r="M121" s="71"/>
      <c r="N121" s="71"/>
      <c r="O121" s="71"/>
      <c r="P121" s="71"/>
      <c r="Q121" s="71"/>
      <c r="R121" s="71"/>
      <c r="S121" s="71"/>
      <c r="T121" s="71"/>
      <c r="U121" s="71"/>
      <c r="V121" s="71"/>
      <c r="W121" s="71"/>
      <c r="X121" s="71"/>
      <c r="Y121" s="71"/>
      <c r="AC121" s="184"/>
      <c r="AF121" s="3"/>
      <c r="AG121" s="3"/>
      <c r="AH121" s="3"/>
      <c r="AI121" s="3"/>
      <c r="AJ121" s="3"/>
      <c r="AK121" s="3"/>
      <c r="AL121" s="3"/>
    </row>
    <row r="122" spans="2:38" ht="17.100000000000001" customHeight="1" thickBot="1" x14ac:dyDescent="0.2">
      <c r="B122" s="978"/>
      <c r="C122" s="976"/>
      <c r="D122" s="976"/>
      <c r="E122" s="976"/>
      <c r="F122" s="976"/>
      <c r="G122" s="976"/>
      <c r="H122" s="152"/>
      <c r="I122" s="155" t="s">
        <v>320</v>
      </c>
      <c r="J122" s="122" t="s">
        <v>424</v>
      </c>
      <c r="K122" s="122"/>
      <c r="L122" s="122"/>
      <c r="M122" s="122"/>
      <c r="N122" s="122"/>
      <c r="O122" s="122"/>
      <c r="P122" s="122" t="s">
        <v>425</v>
      </c>
      <c r="Q122" s="122"/>
      <c r="R122" s="122"/>
      <c r="S122" s="122"/>
      <c r="T122" s="980"/>
      <c r="U122" s="980"/>
      <c r="V122" s="980"/>
      <c r="W122" s="980"/>
      <c r="X122" s="122" t="s">
        <v>11</v>
      </c>
      <c r="Y122" s="122"/>
      <c r="Z122" s="188"/>
      <c r="AA122" s="188"/>
      <c r="AB122" s="188"/>
      <c r="AC122" s="189"/>
      <c r="AF122" s="8"/>
      <c r="AG122" s="16" t="s">
        <v>426</v>
      </c>
      <c r="AH122" s="17" t="s">
        <v>427</v>
      </c>
      <c r="AI122" s="18" t="s">
        <v>428</v>
      </c>
      <c r="AJ122" s="3"/>
      <c r="AK122" s="3"/>
      <c r="AL122" s="3"/>
    </row>
    <row r="123" spans="2:38" ht="17.100000000000001" customHeight="1" x14ac:dyDescent="0.15">
      <c r="B123" s="960" t="s">
        <v>1109</v>
      </c>
      <c r="C123" s="961"/>
      <c r="D123" s="961"/>
      <c r="E123" s="966" t="s">
        <v>1110</v>
      </c>
      <c r="F123" s="967"/>
      <c r="G123" s="968"/>
      <c r="H123" s="120" t="s">
        <v>12</v>
      </c>
      <c r="I123" s="951" t="s">
        <v>524</v>
      </c>
      <c r="J123" s="951"/>
      <c r="K123" s="951"/>
      <c r="L123" s="154" t="s">
        <v>320</v>
      </c>
      <c r="M123" s="71" t="s">
        <v>415</v>
      </c>
      <c r="N123" s="71"/>
      <c r="O123" s="71"/>
      <c r="P123" s="154" t="s">
        <v>320</v>
      </c>
      <c r="Q123" s="71" t="s">
        <v>192</v>
      </c>
      <c r="R123" s="71"/>
      <c r="S123" s="71"/>
      <c r="T123" s="154" t="s">
        <v>320</v>
      </c>
      <c r="U123" s="71" t="s">
        <v>669</v>
      </c>
      <c r="V123" s="71"/>
      <c r="W123" s="154" t="s">
        <v>320</v>
      </c>
      <c r="X123" s="71" t="s">
        <v>191</v>
      </c>
      <c r="Y123" s="71"/>
      <c r="AC123" s="184"/>
    </row>
    <row r="124" spans="2:38" ht="17.100000000000001" customHeight="1" x14ac:dyDescent="0.15">
      <c r="B124" s="962"/>
      <c r="C124" s="963"/>
      <c r="D124" s="963"/>
      <c r="E124" s="969"/>
      <c r="F124" s="970"/>
      <c r="G124" s="971"/>
      <c r="H124" s="120" t="s">
        <v>12</v>
      </c>
      <c r="I124" s="951" t="s">
        <v>651</v>
      </c>
      <c r="J124" s="951"/>
      <c r="K124" s="951"/>
      <c r="L124" s="154" t="s">
        <v>320</v>
      </c>
      <c r="M124" s="71" t="s">
        <v>415</v>
      </c>
      <c r="N124" s="71"/>
      <c r="O124" s="71"/>
      <c r="P124" s="154" t="s">
        <v>320</v>
      </c>
      <c r="Q124" s="71" t="s">
        <v>192</v>
      </c>
      <c r="R124" s="71"/>
      <c r="S124" s="71"/>
      <c r="T124" s="154" t="s">
        <v>320</v>
      </c>
      <c r="U124" s="71" t="s">
        <v>669</v>
      </c>
      <c r="V124" s="71"/>
      <c r="W124" s="154" t="s">
        <v>320</v>
      </c>
      <c r="X124" s="71" t="s">
        <v>191</v>
      </c>
      <c r="Y124" s="71"/>
      <c r="AC124" s="184"/>
    </row>
    <row r="125" spans="2:38" ht="17.100000000000001" customHeight="1" x14ac:dyDescent="0.15">
      <c r="B125" s="962"/>
      <c r="C125" s="963"/>
      <c r="D125" s="963"/>
      <c r="E125" s="969"/>
      <c r="F125" s="970"/>
      <c r="G125" s="971"/>
      <c r="H125" s="120" t="s">
        <v>12</v>
      </c>
      <c r="I125" s="951" t="s">
        <v>652</v>
      </c>
      <c r="J125" s="951"/>
      <c r="K125" s="951"/>
      <c r="L125" s="154" t="s">
        <v>320</v>
      </c>
      <c r="M125" s="71" t="s">
        <v>415</v>
      </c>
      <c r="N125" s="71"/>
      <c r="O125" s="71"/>
      <c r="P125" s="154" t="s">
        <v>320</v>
      </c>
      <c r="Q125" s="71" t="s">
        <v>192</v>
      </c>
      <c r="R125" s="71"/>
      <c r="S125" s="71"/>
      <c r="T125" s="154" t="s">
        <v>320</v>
      </c>
      <c r="U125" s="71" t="s">
        <v>669</v>
      </c>
      <c r="V125" s="71"/>
      <c r="W125" s="154" t="s">
        <v>320</v>
      </c>
      <c r="X125" s="71" t="s">
        <v>191</v>
      </c>
      <c r="Y125" s="71"/>
      <c r="AC125" s="184"/>
    </row>
    <row r="126" spans="2:38" ht="17.100000000000001" customHeight="1" x14ac:dyDescent="0.15">
      <c r="B126" s="962"/>
      <c r="C126" s="963"/>
      <c r="D126" s="963"/>
      <c r="E126" s="969"/>
      <c r="F126" s="970"/>
      <c r="G126" s="971"/>
      <c r="H126" s="120" t="s">
        <v>12</v>
      </c>
      <c r="I126" s="951" t="s">
        <v>712</v>
      </c>
      <c r="J126" s="951"/>
      <c r="K126" s="951"/>
      <c r="L126" s="154" t="s">
        <v>320</v>
      </c>
      <c r="M126" s="71" t="s">
        <v>415</v>
      </c>
      <c r="N126" s="71"/>
      <c r="O126" s="71"/>
      <c r="P126" s="154" t="s">
        <v>320</v>
      </c>
      <c r="Q126" s="71" t="s">
        <v>192</v>
      </c>
      <c r="R126" s="71"/>
      <c r="S126" s="71"/>
      <c r="T126" s="154" t="s">
        <v>320</v>
      </c>
      <c r="U126" s="71" t="s">
        <v>669</v>
      </c>
      <c r="V126" s="71"/>
      <c r="W126" s="154" t="s">
        <v>320</v>
      </c>
      <c r="X126" s="69" t="s">
        <v>191</v>
      </c>
      <c r="Y126" s="71"/>
      <c r="AC126" s="184"/>
    </row>
    <row r="127" spans="2:38" ht="17.100000000000001" customHeight="1" x14ac:dyDescent="0.15">
      <c r="B127" s="962"/>
      <c r="C127" s="963"/>
      <c r="D127" s="963"/>
      <c r="E127" s="969"/>
      <c r="F127" s="970"/>
      <c r="G127" s="971"/>
      <c r="H127" s="120" t="s">
        <v>12</v>
      </c>
      <c r="I127" s="71" t="s">
        <v>1111</v>
      </c>
      <c r="J127" s="71"/>
      <c r="K127" s="71"/>
      <c r="L127" s="71"/>
      <c r="M127" s="73" t="s">
        <v>119</v>
      </c>
      <c r="N127" s="951"/>
      <c r="O127" s="951"/>
      <c r="P127" s="951"/>
      <c r="Q127" s="951"/>
      <c r="R127" s="951"/>
      <c r="S127" s="951"/>
      <c r="T127" s="951"/>
      <c r="U127" s="951"/>
      <c r="V127" s="951"/>
      <c r="W127" s="951"/>
      <c r="X127" s="71" t="s">
        <v>11</v>
      </c>
      <c r="Y127" s="71"/>
      <c r="AC127" s="184"/>
    </row>
    <row r="128" spans="2:38" ht="17.100000000000001" customHeight="1" x14ac:dyDescent="0.15">
      <c r="B128" s="962"/>
      <c r="C128" s="963"/>
      <c r="D128" s="963"/>
      <c r="E128" s="969"/>
      <c r="F128" s="970"/>
      <c r="G128" s="971"/>
      <c r="H128" s="120"/>
      <c r="I128" s="71"/>
      <c r="J128" s="71"/>
      <c r="K128" s="71"/>
      <c r="L128" s="154" t="s">
        <v>320</v>
      </c>
      <c r="M128" s="71" t="s">
        <v>415</v>
      </c>
      <c r="N128" s="71"/>
      <c r="O128" s="71"/>
      <c r="P128" s="154" t="s">
        <v>320</v>
      </c>
      <c r="Q128" s="71" t="s">
        <v>192</v>
      </c>
      <c r="R128" s="71"/>
      <c r="S128" s="71"/>
      <c r="T128" s="154" t="s">
        <v>320</v>
      </c>
      <c r="U128" s="71" t="s">
        <v>669</v>
      </c>
      <c r="V128" s="71"/>
      <c r="W128" s="154" t="s">
        <v>320</v>
      </c>
      <c r="X128" s="71" t="s">
        <v>191</v>
      </c>
      <c r="Y128" s="71"/>
      <c r="AC128" s="184"/>
    </row>
    <row r="129" spans="2:29" ht="17.100000000000001" customHeight="1" x14ac:dyDescent="0.15">
      <c r="B129" s="960" t="s">
        <v>1112</v>
      </c>
      <c r="C129" s="961"/>
      <c r="D129" s="961"/>
      <c r="E129" s="966" t="s">
        <v>1113</v>
      </c>
      <c r="F129" s="967"/>
      <c r="G129" s="968"/>
      <c r="H129" s="192" t="s">
        <v>12</v>
      </c>
      <c r="I129" s="124" t="s">
        <v>706</v>
      </c>
      <c r="J129" s="124"/>
      <c r="K129" s="124"/>
      <c r="L129" s="124"/>
      <c r="M129" s="124"/>
      <c r="N129" s="124"/>
      <c r="O129" s="124"/>
      <c r="P129" s="124"/>
      <c r="Q129" s="124"/>
      <c r="R129" s="124"/>
      <c r="S129" s="124"/>
      <c r="T129" s="124"/>
      <c r="U129" s="124"/>
      <c r="V129" s="124"/>
      <c r="W129" s="124"/>
      <c r="X129" s="124"/>
      <c r="Y129" s="124"/>
      <c r="Z129" s="179"/>
      <c r="AA129" s="179"/>
      <c r="AB129" s="179"/>
      <c r="AC129" s="180"/>
    </row>
    <row r="130" spans="2:29" ht="17.100000000000001" customHeight="1" x14ac:dyDescent="0.15">
      <c r="B130" s="962"/>
      <c r="C130" s="963"/>
      <c r="D130" s="963"/>
      <c r="E130" s="969"/>
      <c r="F130" s="970"/>
      <c r="G130" s="971"/>
      <c r="H130" s="120"/>
      <c r="I130" s="951" t="s">
        <v>705</v>
      </c>
      <c r="J130" s="951"/>
      <c r="K130" s="951"/>
      <c r="L130" s="71" t="s">
        <v>119</v>
      </c>
      <c r="M130" s="154" t="s">
        <v>320</v>
      </c>
      <c r="N130" s="71" t="s">
        <v>669</v>
      </c>
      <c r="O130" s="71"/>
      <c r="P130" s="154" t="s">
        <v>320</v>
      </c>
      <c r="Q130" s="71" t="s">
        <v>670</v>
      </c>
      <c r="R130" s="71"/>
      <c r="S130" s="154" t="s">
        <v>320</v>
      </c>
      <c r="T130" s="951"/>
      <c r="U130" s="951"/>
      <c r="V130" s="951"/>
      <c r="W130" s="951"/>
      <c r="X130" s="71" t="s">
        <v>11</v>
      </c>
      <c r="Y130" s="71"/>
      <c r="AC130" s="184"/>
    </row>
    <row r="131" spans="2:29" ht="17.100000000000001" customHeight="1" x14ac:dyDescent="0.15">
      <c r="B131" s="962"/>
      <c r="C131" s="963"/>
      <c r="D131" s="963"/>
      <c r="E131" s="969"/>
      <c r="F131" s="970"/>
      <c r="G131" s="971"/>
      <c r="H131" s="120"/>
      <c r="I131" s="951" t="s">
        <v>524</v>
      </c>
      <c r="J131" s="951"/>
      <c r="K131" s="951"/>
      <c r="L131" s="71" t="s">
        <v>119</v>
      </c>
      <c r="M131" s="154" t="s">
        <v>320</v>
      </c>
      <c r="N131" s="71" t="s">
        <v>669</v>
      </c>
      <c r="O131" s="71"/>
      <c r="P131" s="154" t="s">
        <v>320</v>
      </c>
      <c r="Q131" s="71" t="s">
        <v>670</v>
      </c>
      <c r="R131" s="71"/>
      <c r="S131" s="154" t="s">
        <v>320</v>
      </c>
      <c r="T131" s="951"/>
      <c r="U131" s="951"/>
      <c r="V131" s="951"/>
      <c r="W131" s="951"/>
      <c r="X131" s="71" t="s">
        <v>11</v>
      </c>
      <c r="Y131" s="71"/>
      <c r="AC131" s="184"/>
    </row>
    <row r="132" spans="2:29" ht="17.100000000000001" customHeight="1" x14ac:dyDescent="0.15">
      <c r="B132" s="962"/>
      <c r="C132" s="963"/>
      <c r="D132" s="963"/>
      <c r="E132" s="969"/>
      <c r="F132" s="970"/>
      <c r="G132" s="971"/>
      <c r="H132" s="120"/>
      <c r="I132" s="951" t="s">
        <v>651</v>
      </c>
      <c r="J132" s="951"/>
      <c r="K132" s="951"/>
      <c r="L132" s="71" t="s">
        <v>119</v>
      </c>
      <c r="M132" s="154" t="s">
        <v>320</v>
      </c>
      <c r="N132" s="71" t="s">
        <v>669</v>
      </c>
      <c r="O132" s="71"/>
      <c r="P132" s="154" t="s">
        <v>320</v>
      </c>
      <c r="Q132" s="71" t="s">
        <v>670</v>
      </c>
      <c r="R132" s="71"/>
      <c r="S132" s="154" t="s">
        <v>320</v>
      </c>
      <c r="T132" s="951"/>
      <c r="U132" s="951"/>
      <c r="V132" s="951"/>
      <c r="W132" s="951"/>
      <c r="X132" s="71" t="s">
        <v>11</v>
      </c>
      <c r="Y132" s="71"/>
      <c r="AC132" s="184"/>
    </row>
    <row r="133" spans="2:29" ht="17.100000000000001" customHeight="1" x14ac:dyDescent="0.15">
      <c r="B133" s="962"/>
      <c r="C133" s="963"/>
      <c r="D133" s="963"/>
      <c r="E133" s="969"/>
      <c r="F133" s="970"/>
      <c r="G133" s="971"/>
      <c r="H133" s="120"/>
      <c r="I133" s="951" t="s">
        <v>652</v>
      </c>
      <c r="J133" s="951"/>
      <c r="K133" s="951"/>
      <c r="L133" s="71" t="s">
        <v>119</v>
      </c>
      <c r="M133" s="154" t="s">
        <v>320</v>
      </c>
      <c r="N133" s="71" t="s">
        <v>669</v>
      </c>
      <c r="O133" s="71"/>
      <c r="P133" s="154" t="s">
        <v>320</v>
      </c>
      <c r="Q133" s="71" t="s">
        <v>670</v>
      </c>
      <c r="R133" s="71"/>
      <c r="S133" s="154" t="s">
        <v>320</v>
      </c>
      <c r="T133" s="951"/>
      <c r="U133" s="951"/>
      <c r="V133" s="951"/>
      <c r="W133" s="951"/>
      <c r="X133" s="71" t="s">
        <v>11</v>
      </c>
      <c r="Y133" s="71"/>
      <c r="AC133" s="184"/>
    </row>
    <row r="134" spans="2:29" ht="17.100000000000001" customHeight="1" x14ac:dyDescent="0.15">
      <c r="B134" s="962"/>
      <c r="C134" s="963"/>
      <c r="D134" s="963"/>
      <c r="E134" s="969"/>
      <c r="F134" s="970"/>
      <c r="G134" s="971"/>
      <c r="H134" s="120"/>
      <c r="I134" s="951" t="s">
        <v>712</v>
      </c>
      <c r="J134" s="951"/>
      <c r="K134" s="951"/>
      <c r="L134" s="71" t="s">
        <v>119</v>
      </c>
      <c r="M134" s="154" t="s">
        <v>320</v>
      </c>
      <c r="N134" s="71" t="s">
        <v>669</v>
      </c>
      <c r="O134" s="71"/>
      <c r="P134" s="154" t="s">
        <v>320</v>
      </c>
      <c r="Q134" s="71" t="s">
        <v>670</v>
      </c>
      <c r="R134" s="71"/>
      <c r="S134" s="154" t="s">
        <v>320</v>
      </c>
      <c r="T134" s="951"/>
      <c r="U134" s="951"/>
      <c r="V134" s="951"/>
      <c r="W134" s="951"/>
      <c r="X134" s="71" t="s">
        <v>11</v>
      </c>
      <c r="Y134" s="71"/>
      <c r="AC134" s="184"/>
    </row>
    <row r="135" spans="2:29" ht="17.100000000000001" customHeight="1" x14ac:dyDescent="0.15">
      <c r="B135" s="962"/>
      <c r="C135" s="963"/>
      <c r="D135" s="963"/>
      <c r="E135" s="969"/>
      <c r="F135" s="970"/>
      <c r="G135" s="971"/>
      <c r="H135" s="193"/>
      <c r="I135" s="952"/>
      <c r="J135" s="952"/>
      <c r="K135" s="952"/>
      <c r="L135" s="122" t="s">
        <v>119</v>
      </c>
      <c r="M135" s="155" t="s">
        <v>320</v>
      </c>
      <c r="N135" s="122" t="s">
        <v>669</v>
      </c>
      <c r="O135" s="122"/>
      <c r="P135" s="155" t="s">
        <v>320</v>
      </c>
      <c r="Q135" s="122" t="s">
        <v>670</v>
      </c>
      <c r="R135" s="122"/>
      <c r="S135" s="155" t="s">
        <v>320</v>
      </c>
      <c r="T135" s="952"/>
      <c r="U135" s="952"/>
      <c r="V135" s="952"/>
      <c r="W135" s="952"/>
      <c r="X135" s="122" t="s">
        <v>11</v>
      </c>
      <c r="Y135" s="122"/>
      <c r="Z135" s="188"/>
      <c r="AA135" s="188"/>
      <c r="AB135" s="188"/>
      <c r="AC135" s="189"/>
    </row>
    <row r="136" spans="2:29" ht="17.100000000000001" customHeight="1" x14ac:dyDescent="0.15">
      <c r="B136" s="962"/>
      <c r="C136" s="963"/>
      <c r="D136" s="963"/>
      <c r="E136" s="969"/>
      <c r="F136" s="970"/>
      <c r="G136" s="971"/>
      <c r="H136" s="192" t="s">
        <v>12</v>
      </c>
      <c r="I136" s="124" t="s">
        <v>707</v>
      </c>
      <c r="J136" s="124"/>
      <c r="K136" s="124"/>
      <c r="L136" s="124"/>
      <c r="M136" s="124"/>
      <c r="N136" s="124"/>
      <c r="O136" s="124"/>
      <c r="P136" s="124"/>
      <c r="Q136" s="124"/>
      <c r="R136" s="124"/>
      <c r="S136" s="124"/>
      <c r="T136" s="171"/>
      <c r="U136" s="171"/>
      <c r="V136" s="171"/>
      <c r="W136" s="171"/>
      <c r="X136" s="124"/>
      <c r="Y136" s="124"/>
      <c r="Z136" s="179"/>
      <c r="AA136" s="179"/>
      <c r="AB136" s="179"/>
      <c r="AC136" s="180"/>
    </row>
    <row r="137" spans="2:29" ht="17.100000000000001" customHeight="1" x14ac:dyDescent="0.15">
      <c r="B137" s="962"/>
      <c r="C137" s="963"/>
      <c r="D137" s="963"/>
      <c r="E137" s="969"/>
      <c r="F137" s="970"/>
      <c r="G137" s="971"/>
      <c r="H137" s="120"/>
      <c r="I137" s="951" t="s">
        <v>705</v>
      </c>
      <c r="J137" s="951"/>
      <c r="K137" s="951"/>
      <c r="L137" s="71" t="s">
        <v>119</v>
      </c>
      <c r="M137" s="154" t="s">
        <v>320</v>
      </c>
      <c r="N137" s="71" t="s">
        <v>669</v>
      </c>
      <c r="O137" s="71"/>
      <c r="P137" s="154" t="s">
        <v>320</v>
      </c>
      <c r="Q137" s="71" t="s">
        <v>670</v>
      </c>
      <c r="R137" s="71"/>
      <c r="S137" s="154" t="s">
        <v>320</v>
      </c>
      <c r="T137" s="951"/>
      <c r="U137" s="951"/>
      <c r="V137" s="951"/>
      <c r="W137" s="951"/>
      <c r="X137" s="71" t="s">
        <v>11</v>
      </c>
      <c r="Y137" s="71"/>
      <c r="AC137" s="184"/>
    </row>
    <row r="138" spans="2:29" ht="17.100000000000001" customHeight="1" x14ac:dyDescent="0.15">
      <c r="B138" s="962"/>
      <c r="C138" s="963"/>
      <c r="D138" s="963"/>
      <c r="E138" s="969"/>
      <c r="F138" s="970"/>
      <c r="G138" s="971"/>
      <c r="H138" s="120"/>
      <c r="I138" s="951" t="s">
        <v>524</v>
      </c>
      <c r="J138" s="951"/>
      <c r="K138" s="951"/>
      <c r="L138" s="71" t="s">
        <v>119</v>
      </c>
      <c r="M138" s="154" t="s">
        <v>320</v>
      </c>
      <c r="N138" s="71" t="s">
        <v>669</v>
      </c>
      <c r="O138" s="71"/>
      <c r="P138" s="154" t="s">
        <v>320</v>
      </c>
      <c r="Q138" s="71" t="s">
        <v>670</v>
      </c>
      <c r="R138" s="71"/>
      <c r="S138" s="154" t="s">
        <v>320</v>
      </c>
      <c r="T138" s="951"/>
      <c r="U138" s="951"/>
      <c r="V138" s="951"/>
      <c r="W138" s="951"/>
      <c r="X138" s="71" t="s">
        <v>11</v>
      </c>
      <c r="Y138" s="71"/>
      <c r="AC138" s="184"/>
    </row>
    <row r="139" spans="2:29" ht="17.100000000000001" customHeight="1" x14ac:dyDescent="0.15">
      <c r="B139" s="962"/>
      <c r="C139" s="963"/>
      <c r="D139" s="963"/>
      <c r="E139" s="969"/>
      <c r="F139" s="970"/>
      <c r="G139" s="971"/>
      <c r="H139" s="120"/>
      <c r="I139" s="951" t="s">
        <v>651</v>
      </c>
      <c r="J139" s="951"/>
      <c r="K139" s="951"/>
      <c r="L139" s="71" t="s">
        <v>119</v>
      </c>
      <c r="M139" s="154" t="s">
        <v>320</v>
      </c>
      <c r="N139" s="71" t="s">
        <v>669</v>
      </c>
      <c r="O139" s="71"/>
      <c r="P139" s="154" t="s">
        <v>320</v>
      </c>
      <c r="Q139" s="71" t="s">
        <v>670</v>
      </c>
      <c r="R139" s="71"/>
      <c r="S139" s="154" t="s">
        <v>320</v>
      </c>
      <c r="T139" s="951"/>
      <c r="U139" s="951"/>
      <c r="V139" s="951"/>
      <c r="W139" s="951"/>
      <c r="X139" s="71" t="s">
        <v>11</v>
      </c>
      <c r="Y139" s="71"/>
      <c r="AC139" s="184"/>
    </row>
    <row r="140" spans="2:29" ht="17.100000000000001" customHeight="1" x14ac:dyDescent="0.15">
      <c r="B140" s="962"/>
      <c r="C140" s="963"/>
      <c r="D140" s="963"/>
      <c r="E140" s="969"/>
      <c r="F140" s="970"/>
      <c r="G140" s="971"/>
      <c r="H140" s="120"/>
      <c r="I140" s="951" t="s">
        <v>652</v>
      </c>
      <c r="J140" s="951"/>
      <c r="K140" s="951"/>
      <c r="L140" s="71" t="s">
        <v>119</v>
      </c>
      <c r="M140" s="154" t="s">
        <v>320</v>
      </c>
      <c r="N140" s="71" t="s">
        <v>669</v>
      </c>
      <c r="O140" s="71"/>
      <c r="P140" s="154" t="s">
        <v>320</v>
      </c>
      <c r="Q140" s="71" t="s">
        <v>670</v>
      </c>
      <c r="R140" s="71"/>
      <c r="S140" s="154" t="s">
        <v>320</v>
      </c>
      <c r="T140" s="951"/>
      <c r="U140" s="951"/>
      <c r="V140" s="951"/>
      <c r="W140" s="951"/>
      <c r="X140" s="71" t="s">
        <v>11</v>
      </c>
      <c r="Y140" s="71"/>
      <c r="AC140" s="184"/>
    </row>
    <row r="141" spans="2:29" ht="17.100000000000001" customHeight="1" x14ac:dyDescent="0.15">
      <c r="B141" s="962"/>
      <c r="C141" s="963"/>
      <c r="D141" s="963"/>
      <c r="E141" s="969"/>
      <c r="F141" s="970"/>
      <c r="G141" s="971"/>
      <c r="H141" s="120"/>
      <c r="I141" s="951" t="s">
        <v>712</v>
      </c>
      <c r="J141" s="951"/>
      <c r="K141" s="951"/>
      <c r="L141" s="71" t="s">
        <v>119</v>
      </c>
      <c r="M141" s="154" t="s">
        <v>320</v>
      </c>
      <c r="N141" s="71" t="s">
        <v>669</v>
      </c>
      <c r="O141" s="71"/>
      <c r="P141" s="154" t="s">
        <v>320</v>
      </c>
      <c r="Q141" s="71" t="s">
        <v>670</v>
      </c>
      <c r="R141" s="71"/>
      <c r="S141" s="154" t="s">
        <v>320</v>
      </c>
      <c r="T141" s="951"/>
      <c r="U141" s="951"/>
      <c r="V141" s="951"/>
      <c r="W141" s="951"/>
      <c r="X141" s="71" t="s">
        <v>11</v>
      </c>
      <c r="Y141" s="71"/>
      <c r="AC141" s="184"/>
    </row>
    <row r="142" spans="2:29" ht="17.100000000000001" customHeight="1" x14ac:dyDescent="0.15">
      <c r="B142" s="962"/>
      <c r="C142" s="963"/>
      <c r="D142" s="963"/>
      <c r="E142" s="969"/>
      <c r="F142" s="970"/>
      <c r="G142" s="971"/>
      <c r="H142" s="193"/>
      <c r="I142" s="952"/>
      <c r="J142" s="952"/>
      <c r="K142" s="952"/>
      <c r="L142" s="122" t="s">
        <v>119</v>
      </c>
      <c r="M142" s="155" t="s">
        <v>320</v>
      </c>
      <c r="N142" s="122" t="s">
        <v>669</v>
      </c>
      <c r="O142" s="122"/>
      <c r="P142" s="155" t="s">
        <v>320</v>
      </c>
      <c r="Q142" s="122" t="s">
        <v>670</v>
      </c>
      <c r="R142" s="122"/>
      <c r="S142" s="155" t="s">
        <v>320</v>
      </c>
      <c r="T142" s="952"/>
      <c r="U142" s="952"/>
      <c r="V142" s="952"/>
      <c r="W142" s="952"/>
      <c r="X142" s="122" t="s">
        <v>11</v>
      </c>
      <c r="Y142" s="122"/>
      <c r="Z142" s="188"/>
      <c r="AA142" s="188"/>
      <c r="AB142" s="188"/>
      <c r="AC142" s="189"/>
    </row>
    <row r="143" spans="2:29" ht="17.100000000000001" customHeight="1" x14ac:dyDescent="0.15">
      <c r="B143" s="962"/>
      <c r="C143" s="963"/>
      <c r="D143" s="963"/>
      <c r="E143" s="969"/>
      <c r="F143" s="970"/>
      <c r="G143" s="971"/>
      <c r="H143" s="120" t="s">
        <v>12</v>
      </c>
      <c r="I143" s="71" t="s">
        <v>429</v>
      </c>
      <c r="J143" s="71"/>
      <c r="K143" s="71"/>
      <c r="L143" s="71"/>
      <c r="M143" s="71"/>
      <c r="N143" s="71"/>
      <c r="O143" s="71"/>
      <c r="P143" s="71"/>
      <c r="Q143" s="71"/>
      <c r="R143" s="71"/>
      <c r="S143" s="71"/>
      <c r="T143" s="80"/>
      <c r="U143" s="80"/>
      <c r="V143" s="80"/>
      <c r="W143" s="80"/>
      <c r="X143" s="71"/>
      <c r="Y143" s="71"/>
      <c r="AC143" s="184"/>
    </row>
    <row r="144" spans="2:29" ht="17.100000000000001" customHeight="1" x14ac:dyDescent="0.15">
      <c r="B144" s="962"/>
      <c r="C144" s="963"/>
      <c r="D144" s="963"/>
      <c r="E144" s="969"/>
      <c r="F144" s="970"/>
      <c r="G144" s="971"/>
      <c r="H144" s="120"/>
      <c r="I144" s="951" t="s">
        <v>705</v>
      </c>
      <c r="J144" s="951"/>
      <c r="K144" s="951"/>
      <c r="L144" s="71" t="s">
        <v>119</v>
      </c>
      <c r="M144" s="154" t="s">
        <v>320</v>
      </c>
      <c r="N144" s="71" t="s">
        <v>669</v>
      </c>
      <c r="O144" s="71"/>
      <c r="P144" s="154" t="s">
        <v>320</v>
      </c>
      <c r="Q144" s="71" t="s">
        <v>670</v>
      </c>
      <c r="R144" s="71"/>
      <c r="S144" s="154" t="s">
        <v>320</v>
      </c>
      <c r="T144" s="951"/>
      <c r="U144" s="951"/>
      <c r="V144" s="951"/>
      <c r="W144" s="951"/>
      <c r="X144" s="71" t="s">
        <v>11</v>
      </c>
      <c r="Y144" s="71"/>
      <c r="AC144" s="184"/>
    </row>
    <row r="145" spans="2:29" ht="17.100000000000001" customHeight="1" x14ac:dyDescent="0.15">
      <c r="B145" s="962"/>
      <c r="C145" s="963"/>
      <c r="D145" s="963"/>
      <c r="E145" s="969"/>
      <c r="F145" s="970"/>
      <c r="G145" s="971"/>
      <c r="H145" s="120"/>
      <c r="I145" s="951" t="s">
        <v>524</v>
      </c>
      <c r="J145" s="951"/>
      <c r="K145" s="951"/>
      <c r="L145" s="71" t="s">
        <v>119</v>
      </c>
      <c r="M145" s="154" t="s">
        <v>320</v>
      </c>
      <c r="N145" s="71" t="s">
        <v>669</v>
      </c>
      <c r="O145" s="71"/>
      <c r="P145" s="154" t="s">
        <v>320</v>
      </c>
      <c r="Q145" s="71" t="s">
        <v>670</v>
      </c>
      <c r="R145" s="71"/>
      <c r="S145" s="154" t="s">
        <v>320</v>
      </c>
      <c r="T145" s="951"/>
      <c r="U145" s="951"/>
      <c r="V145" s="951"/>
      <c r="W145" s="951"/>
      <c r="X145" s="71" t="s">
        <v>11</v>
      </c>
      <c r="Y145" s="71"/>
      <c r="AC145" s="184"/>
    </row>
    <row r="146" spans="2:29" ht="17.100000000000001" customHeight="1" x14ac:dyDescent="0.15">
      <c r="B146" s="962"/>
      <c r="C146" s="963"/>
      <c r="D146" s="963"/>
      <c r="E146" s="969"/>
      <c r="F146" s="970"/>
      <c r="G146" s="971"/>
      <c r="H146" s="120"/>
      <c r="I146" s="951" t="s">
        <v>651</v>
      </c>
      <c r="J146" s="951"/>
      <c r="K146" s="951"/>
      <c r="L146" s="71" t="s">
        <v>119</v>
      </c>
      <c r="M146" s="154" t="s">
        <v>320</v>
      </c>
      <c r="N146" s="71" t="s">
        <v>669</v>
      </c>
      <c r="O146" s="71"/>
      <c r="P146" s="154" t="s">
        <v>320</v>
      </c>
      <c r="Q146" s="71" t="s">
        <v>670</v>
      </c>
      <c r="R146" s="71"/>
      <c r="S146" s="154" t="s">
        <v>320</v>
      </c>
      <c r="T146" s="951"/>
      <c r="U146" s="951"/>
      <c r="V146" s="951"/>
      <c r="W146" s="951"/>
      <c r="X146" s="71" t="s">
        <v>11</v>
      </c>
      <c r="Y146" s="71"/>
      <c r="AC146" s="184"/>
    </row>
    <row r="147" spans="2:29" ht="17.100000000000001" customHeight="1" x14ac:dyDescent="0.15">
      <c r="B147" s="962"/>
      <c r="C147" s="963"/>
      <c r="D147" s="963"/>
      <c r="E147" s="969"/>
      <c r="F147" s="970"/>
      <c r="G147" s="971"/>
      <c r="H147" s="120"/>
      <c r="I147" s="951" t="s">
        <v>652</v>
      </c>
      <c r="J147" s="951"/>
      <c r="K147" s="951"/>
      <c r="L147" s="71" t="s">
        <v>119</v>
      </c>
      <c r="M147" s="154" t="s">
        <v>320</v>
      </c>
      <c r="N147" s="71" t="s">
        <v>669</v>
      </c>
      <c r="O147" s="71"/>
      <c r="P147" s="154" t="s">
        <v>320</v>
      </c>
      <c r="Q147" s="71" t="s">
        <v>670</v>
      </c>
      <c r="R147" s="71"/>
      <c r="S147" s="154" t="s">
        <v>320</v>
      </c>
      <c r="T147" s="951"/>
      <c r="U147" s="951"/>
      <c r="V147" s="951"/>
      <c r="W147" s="951"/>
      <c r="X147" s="71" t="s">
        <v>11</v>
      </c>
      <c r="Y147" s="71"/>
      <c r="AC147" s="184"/>
    </row>
    <row r="148" spans="2:29" ht="17.100000000000001" customHeight="1" x14ac:dyDescent="0.15">
      <c r="B148" s="962"/>
      <c r="C148" s="963"/>
      <c r="D148" s="963"/>
      <c r="E148" s="969"/>
      <c r="F148" s="970"/>
      <c r="G148" s="971"/>
      <c r="H148" s="120"/>
      <c r="I148" s="951" t="s">
        <v>712</v>
      </c>
      <c r="J148" s="951"/>
      <c r="K148" s="951"/>
      <c r="L148" s="71" t="s">
        <v>119</v>
      </c>
      <c r="M148" s="154" t="s">
        <v>320</v>
      </c>
      <c r="N148" s="71" t="s">
        <v>669</v>
      </c>
      <c r="O148" s="71"/>
      <c r="P148" s="154" t="s">
        <v>320</v>
      </c>
      <c r="Q148" s="71" t="s">
        <v>670</v>
      </c>
      <c r="R148" s="71"/>
      <c r="S148" s="154" t="s">
        <v>320</v>
      </c>
      <c r="T148" s="951"/>
      <c r="U148" s="951"/>
      <c r="V148" s="951"/>
      <c r="W148" s="951"/>
      <c r="X148" s="71" t="s">
        <v>11</v>
      </c>
      <c r="Y148" s="70" t="s">
        <v>395</v>
      </c>
      <c r="AC148" s="184"/>
    </row>
    <row r="149" spans="2:29" ht="17.100000000000001" customHeight="1" x14ac:dyDescent="0.15">
      <c r="B149" s="962"/>
      <c r="C149" s="963"/>
      <c r="D149" s="963"/>
      <c r="E149" s="969"/>
      <c r="F149" s="970"/>
      <c r="G149" s="971"/>
      <c r="H149" s="120"/>
      <c r="I149" s="951"/>
      <c r="J149" s="951"/>
      <c r="K149" s="951"/>
      <c r="L149" s="71" t="s">
        <v>119</v>
      </c>
      <c r="M149" s="154" t="s">
        <v>320</v>
      </c>
      <c r="N149" s="71" t="s">
        <v>669</v>
      </c>
      <c r="O149" s="71"/>
      <c r="P149" s="154" t="s">
        <v>320</v>
      </c>
      <c r="Q149" s="71" t="s">
        <v>670</v>
      </c>
      <c r="R149" s="71"/>
      <c r="S149" s="154" t="s">
        <v>320</v>
      </c>
      <c r="T149" s="951"/>
      <c r="U149" s="951"/>
      <c r="V149" s="951"/>
      <c r="W149" s="951"/>
      <c r="X149" s="71" t="s">
        <v>11</v>
      </c>
      <c r="Y149" s="71"/>
      <c r="AC149" s="184"/>
    </row>
    <row r="150" spans="2:29" ht="17.100000000000001" customHeight="1" x14ac:dyDescent="0.15">
      <c r="B150" s="962"/>
      <c r="C150" s="963"/>
      <c r="D150" s="963"/>
      <c r="E150" s="969"/>
      <c r="F150" s="970"/>
      <c r="G150" s="971"/>
      <c r="H150" s="192" t="s">
        <v>12</v>
      </c>
      <c r="I150" s="124" t="s">
        <v>708</v>
      </c>
      <c r="J150" s="124"/>
      <c r="K150" s="124"/>
      <c r="L150" s="124"/>
      <c r="M150" s="124"/>
      <c r="N150" s="124"/>
      <c r="O150" s="124"/>
      <c r="P150" s="124"/>
      <c r="Q150" s="124"/>
      <c r="R150" s="124"/>
      <c r="S150" s="124"/>
      <c r="T150" s="171"/>
      <c r="U150" s="171"/>
      <c r="V150" s="171"/>
      <c r="W150" s="171"/>
      <c r="X150" s="124"/>
      <c r="Y150" s="124"/>
      <c r="Z150" s="179"/>
      <c r="AA150" s="179"/>
      <c r="AB150" s="179"/>
      <c r="AC150" s="180"/>
    </row>
    <row r="151" spans="2:29" ht="17.100000000000001" customHeight="1" x14ac:dyDescent="0.15">
      <c r="B151" s="962"/>
      <c r="C151" s="963"/>
      <c r="D151" s="963"/>
      <c r="E151" s="969"/>
      <c r="F151" s="970"/>
      <c r="G151" s="971"/>
      <c r="H151" s="193"/>
      <c r="I151" s="122" t="s">
        <v>301</v>
      </c>
      <c r="J151" s="122"/>
      <c r="K151" s="122"/>
      <c r="L151" s="122" t="s">
        <v>119</v>
      </c>
      <c r="M151" s="952"/>
      <c r="N151" s="952"/>
      <c r="O151" s="952"/>
      <c r="P151" s="952"/>
      <c r="Q151" s="952"/>
      <c r="R151" s="952"/>
      <c r="S151" s="952"/>
      <c r="T151" s="952"/>
      <c r="U151" s="952"/>
      <c r="V151" s="952"/>
      <c r="W151" s="952"/>
      <c r="X151" s="122" t="s">
        <v>11</v>
      </c>
      <c r="Y151" s="122"/>
      <c r="Z151" s="188"/>
      <c r="AA151" s="188"/>
      <c r="AB151" s="188"/>
      <c r="AC151" s="189"/>
    </row>
    <row r="152" spans="2:29" ht="17.100000000000001" customHeight="1" x14ac:dyDescent="0.15">
      <c r="B152" s="962"/>
      <c r="C152" s="963"/>
      <c r="D152" s="963"/>
      <c r="E152" s="969"/>
      <c r="F152" s="970"/>
      <c r="G152" s="971"/>
      <c r="H152" s="120" t="s">
        <v>12</v>
      </c>
      <c r="I152" s="71" t="s">
        <v>430</v>
      </c>
      <c r="J152" s="71"/>
      <c r="K152" s="71"/>
      <c r="L152" s="71"/>
      <c r="M152" s="71"/>
      <c r="N152" s="71"/>
      <c r="O152" s="71"/>
      <c r="P152" s="71"/>
      <c r="Q152" s="71"/>
      <c r="R152" s="71"/>
      <c r="S152" s="71"/>
      <c r="T152" s="80"/>
      <c r="U152" s="80"/>
      <c r="V152" s="80"/>
      <c r="W152" s="80"/>
      <c r="X152" s="71"/>
      <c r="Y152" s="71"/>
      <c r="AC152" s="184"/>
    </row>
    <row r="153" spans="2:29" ht="17.100000000000001" customHeight="1" thickBot="1" x14ac:dyDescent="0.2">
      <c r="B153" s="964"/>
      <c r="C153" s="965"/>
      <c r="D153" s="965"/>
      <c r="E153" s="972"/>
      <c r="F153" s="973"/>
      <c r="G153" s="974"/>
      <c r="H153" s="127"/>
      <c r="I153" s="128" t="s">
        <v>301</v>
      </c>
      <c r="J153" s="128"/>
      <c r="K153" s="128"/>
      <c r="L153" s="128" t="s">
        <v>119</v>
      </c>
      <c r="M153" s="975"/>
      <c r="N153" s="975"/>
      <c r="O153" s="975"/>
      <c r="P153" s="975"/>
      <c r="Q153" s="975"/>
      <c r="R153" s="975"/>
      <c r="S153" s="975"/>
      <c r="T153" s="975"/>
      <c r="U153" s="975"/>
      <c r="V153" s="975"/>
      <c r="W153" s="975"/>
      <c r="X153" s="128" t="s">
        <v>11</v>
      </c>
      <c r="Y153" s="128"/>
      <c r="Z153" s="190"/>
      <c r="AA153" s="190"/>
      <c r="AB153" s="190"/>
      <c r="AC153" s="191"/>
    </row>
    <row r="154" spans="2:29" ht="18" customHeight="1" x14ac:dyDescent="0.15">
      <c r="B154" s="71"/>
      <c r="C154" s="230"/>
      <c r="D154" s="143"/>
      <c r="E154" s="148"/>
      <c r="H154" s="148"/>
      <c r="I154" s="70"/>
      <c r="J154" s="145"/>
      <c r="K154" s="145"/>
      <c r="L154" s="145"/>
      <c r="M154" s="145"/>
      <c r="N154" s="145"/>
      <c r="O154" s="145"/>
      <c r="P154" s="145"/>
      <c r="Q154" s="73"/>
      <c r="R154" s="73"/>
      <c r="S154" s="73"/>
      <c r="T154" s="73"/>
      <c r="U154" s="73"/>
      <c r="V154" s="73"/>
      <c r="W154" s="73"/>
      <c r="X154" s="73"/>
      <c r="Y154" s="73"/>
    </row>
    <row r="155" spans="2:29" ht="18" customHeight="1" x14ac:dyDescent="0.15">
      <c r="B155" s="71"/>
      <c r="C155" s="231"/>
      <c r="D155" s="143"/>
      <c r="E155" s="230"/>
      <c r="F155" s="80"/>
      <c r="G155" s="69"/>
      <c r="H155" s="138"/>
      <c r="I155" s="138"/>
      <c r="J155" s="138"/>
      <c r="K155" s="138"/>
      <c r="L155" s="138"/>
      <c r="M155" s="138"/>
      <c r="N155" s="138"/>
      <c r="O155" s="138"/>
      <c r="P155" s="138"/>
      <c r="Q155" s="138"/>
      <c r="R155" s="138"/>
      <c r="S155" s="138"/>
      <c r="T155" s="138"/>
      <c r="U155" s="138"/>
      <c r="V155" s="138"/>
      <c r="W155" s="138"/>
      <c r="X155" s="69"/>
      <c r="Y155" s="183"/>
    </row>
    <row r="156" spans="2:29" ht="18.75" customHeight="1" x14ac:dyDescent="0.15">
      <c r="B156" s="71"/>
      <c r="C156" s="71"/>
      <c r="D156" s="143"/>
      <c r="E156" s="230"/>
      <c r="F156" s="80"/>
      <c r="G156" s="71"/>
      <c r="H156" s="138"/>
      <c r="I156" s="138"/>
      <c r="J156" s="138"/>
      <c r="K156" s="138"/>
      <c r="L156" s="138"/>
      <c r="M156" s="138"/>
      <c r="N156" s="138"/>
      <c r="O156" s="138"/>
      <c r="P156" s="138"/>
      <c r="Q156" s="138"/>
      <c r="R156" s="138"/>
      <c r="S156" s="138"/>
      <c r="T156" s="138"/>
      <c r="U156" s="138"/>
      <c r="V156" s="138"/>
      <c r="W156" s="138"/>
      <c r="X156" s="69"/>
      <c r="Y156" s="183"/>
    </row>
    <row r="157" spans="2:29" ht="18" customHeight="1" x14ac:dyDescent="0.15">
      <c r="B157" s="71"/>
      <c r="C157" s="71"/>
      <c r="D157" s="71"/>
      <c r="E157" s="232"/>
      <c r="F157" s="80"/>
      <c r="G157" s="69"/>
      <c r="H157" s="138"/>
      <c r="I157" s="138"/>
      <c r="J157" s="138"/>
      <c r="K157" s="138"/>
      <c r="L157" s="138"/>
      <c r="M157" s="138"/>
      <c r="N157" s="138"/>
      <c r="O157" s="138"/>
      <c r="P157" s="138"/>
      <c r="Q157" s="138"/>
      <c r="R157" s="138"/>
      <c r="S157" s="138"/>
      <c r="T157" s="138"/>
      <c r="U157" s="138"/>
      <c r="V157" s="138"/>
      <c r="W157" s="138"/>
      <c r="X157" s="69"/>
      <c r="Y157" s="233"/>
    </row>
    <row r="158" spans="2:29" ht="18" customHeight="1" x14ac:dyDescent="0.15">
      <c r="B158" s="71"/>
      <c r="C158" s="71"/>
      <c r="D158" s="71"/>
      <c r="E158" s="232"/>
      <c r="F158" s="80"/>
      <c r="G158" s="71"/>
      <c r="H158" s="138"/>
      <c r="I158" s="138"/>
      <c r="J158" s="138"/>
      <c r="K158" s="138"/>
      <c r="L158" s="138"/>
      <c r="M158" s="138"/>
      <c r="N158" s="138"/>
      <c r="O158" s="138"/>
      <c r="P158" s="138"/>
      <c r="Q158" s="138"/>
      <c r="R158" s="138"/>
      <c r="S158" s="138"/>
      <c r="T158" s="138"/>
      <c r="U158" s="138"/>
      <c r="V158" s="138"/>
      <c r="W158" s="138"/>
      <c r="X158" s="69"/>
      <c r="Y158" s="233"/>
    </row>
    <row r="159" spans="2:29" ht="18" customHeight="1" x14ac:dyDescent="0.15">
      <c r="B159" s="71"/>
      <c r="C159" s="71"/>
      <c r="D159" s="71"/>
      <c r="E159" s="232"/>
      <c r="F159" s="70"/>
      <c r="G159" s="69"/>
      <c r="H159" s="71"/>
      <c r="I159" s="71"/>
      <c r="J159" s="75"/>
      <c r="K159" s="80"/>
      <c r="L159" s="80"/>
      <c r="M159" s="80"/>
      <c r="N159" s="71"/>
      <c r="O159" s="71"/>
      <c r="P159" s="71"/>
      <c r="Q159" s="71"/>
      <c r="R159" s="71"/>
      <c r="S159" s="71"/>
      <c r="T159" s="71"/>
      <c r="U159" s="71"/>
      <c r="V159" s="71"/>
      <c r="W159" s="71"/>
      <c r="X159" s="69"/>
      <c r="Y159" s="183"/>
    </row>
    <row r="160" spans="2:29" ht="18" customHeight="1" x14ac:dyDescent="0.15">
      <c r="B160" s="71"/>
      <c r="C160" s="71"/>
      <c r="D160" s="71"/>
      <c r="E160" s="71"/>
      <c r="F160" s="70"/>
      <c r="G160" s="69"/>
      <c r="H160" s="71"/>
      <c r="I160" s="71"/>
      <c r="J160" s="75"/>
      <c r="K160" s="80"/>
      <c r="L160" s="80"/>
      <c r="M160" s="80"/>
      <c r="N160" s="71"/>
      <c r="O160" s="71"/>
      <c r="P160" s="71"/>
      <c r="Q160" s="71"/>
      <c r="R160" s="71"/>
      <c r="S160" s="71"/>
      <c r="T160" s="71"/>
      <c r="U160" s="71"/>
      <c r="V160" s="71"/>
      <c r="W160" s="71"/>
      <c r="X160" s="69"/>
      <c r="Y160" s="183"/>
    </row>
    <row r="161" spans="2:25" ht="18" customHeight="1" x14ac:dyDescent="0.15">
      <c r="B161" s="71"/>
      <c r="C161" s="231"/>
      <c r="D161" s="143"/>
      <c r="E161" s="148"/>
      <c r="F161" s="70"/>
      <c r="G161" s="69"/>
      <c r="H161" s="71"/>
      <c r="I161" s="71"/>
      <c r="J161" s="71"/>
      <c r="K161" s="71"/>
      <c r="L161" s="148"/>
      <c r="M161" s="69"/>
      <c r="N161" s="71"/>
      <c r="O161" s="71"/>
      <c r="P161" s="71"/>
      <c r="Q161" s="71"/>
      <c r="R161" s="148"/>
      <c r="S161" s="69"/>
      <c r="T161" s="71"/>
      <c r="U161" s="71"/>
      <c r="V161" s="71"/>
      <c r="W161" s="71"/>
      <c r="X161" s="69"/>
      <c r="Y161" s="183"/>
    </row>
    <row r="162" spans="2:25" ht="18" customHeight="1" x14ac:dyDescent="0.15">
      <c r="B162" s="71"/>
      <c r="C162" s="71"/>
      <c r="D162" s="143"/>
      <c r="E162" s="148"/>
      <c r="F162" s="70"/>
      <c r="G162" s="183"/>
      <c r="H162" s="183"/>
      <c r="I162" s="183"/>
      <c r="J162" s="183"/>
      <c r="K162" s="183"/>
      <c r="L162" s="183"/>
      <c r="M162" s="183"/>
      <c r="N162" s="183"/>
      <c r="O162" s="183"/>
      <c r="P162" s="183"/>
      <c r="Q162" s="183"/>
      <c r="R162" s="183"/>
      <c r="S162" s="183"/>
      <c r="T162" s="183"/>
      <c r="U162" s="183"/>
      <c r="V162" s="183"/>
      <c r="W162" s="73"/>
      <c r="X162" s="69"/>
      <c r="Y162" s="183"/>
    </row>
    <row r="163" spans="2:25" ht="18" customHeight="1" x14ac:dyDescent="0.15">
      <c r="B163" s="71"/>
      <c r="C163" s="71"/>
      <c r="D163" s="143"/>
      <c r="E163" s="148"/>
      <c r="F163" s="148"/>
      <c r="G163" s="70"/>
      <c r="H163" s="145"/>
      <c r="I163" s="145"/>
      <c r="J163" s="145"/>
      <c r="K163" s="145"/>
      <c r="L163" s="145"/>
      <c r="M163" s="145"/>
      <c r="N163" s="145"/>
      <c r="O163" s="73"/>
      <c r="P163" s="73"/>
      <c r="Q163" s="73"/>
      <c r="R163" s="73"/>
      <c r="S163" s="73"/>
      <c r="T163" s="73"/>
      <c r="U163" s="73"/>
      <c r="V163" s="73"/>
      <c r="W163" s="73"/>
      <c r="X163" s="69"/>
      <c r="Y163" s="183"/>
    </row>
    <row r="164" spans="2:25" ht="18" customHeight="1" x14ac:dyDescent="0.15">
      <c r="B164" s="182"/>
      <c r="C164" s="182"/>
      <c r="D164" s="71"/>
      <c r="E164" s="71"/>
      <c r="F164" s="70"/>
      <c r="G164" s="71"/>
      <c r="H164" s="71"/>
      <c r="I164" s="71"/>
      <c r="J164" s="69"/>
      <c r="K164" s="71"/>
      <c r="L164" s="71"/>
      <c r="M164" s="69"/>
      <c r="N164" s="71"/>
      <c r="O164" s="71"/>
      <c r="P164" s="71"/>
      <c r="Q164" s="71"/>
      <c r="R164" s="71"/>
      <c r="S164" s="71"/>
      <c r="T164" s="71"/>
      <c r="U164" s="71"/>
      <c r="V164" s="71"/>
      <c r="W164" s="71"/>
      <c r="X164" s="69"/>
      <c r="Y164" s="183"/>
    </row>
    <row r="165" spans="2:25" ht="18" customHeight="1" x14ac:dyDescent="0.15">
      <c r="B165" s="182"/>
      <c r="C165" s="182"/>
      <c r="D165" s="71"/>
      <c r="E165" s="71"/>
      <c r="F165" s="70"/>
      <c r="G165" s="71"/>
      <c r="H165" s="71"/>
      <c r="I165" s="71"/>
      <c r="J165" s="69"/>
      <c r="K165" s="71"/>
      <c r="L165" s="71"/>
      <c r="M165" s="69"/>
      <c r="N165" s="71"/>
      <c r="O165" s="71"/>
      <c r="P165" s="71"/>
      <c r="Q165" s="71"/>
      <c r="R165" s="71"/>
      <c r="S165" s="71"/>
      <c r="T165" s="71"/>
      <c r="U165" s="71"/>
      <c r="V165" s="71"/>
      <c r="W165" s="71"/>
      <c r="X165" s="69"/>
      <c r="Y165" s="183"/>
    </row>
    <row r="166" spans="2:25" ht="18" customHeight="1" x14ac:dyDescent="0.15">
      <c r="B166" s="182"/>
      <c r="C166" s="182"/>
      <c r="D166" s="71"/>
      <c r="E166" s="71"/>
      <c r="F166" s="70"/>
      <c r="G166" s="71"/>
      <c r="H166" s="71"/>
      <c r="I166" s="71"/>
      <c r="J166" s="69"/>
      <c r="K166" s="71"/>
      <c r="L166" s="71"/>
      <c r="M166" s="69"/>
      <c r="N166" s="71"/>
      <c r="O166" s="71"/>
      <c r="P166" s="71"/>
      <c r="Q166" s="71"/>
      <c r="R166" s="71"/>
      <c r="S166" s="71"/>
      <c r="T166" s="71"/>
      <c r="U166" s="71"/>
      <c r="V166" s="71"/>
      <c r="W166" s="71"/>
      <c r="X166" s="69"/>
      <c r="Y166" s="183"/>
    </row>
    <row r="167" spans="2:25" ht="18" customHeight="1" x14ac:dyDescent="0.15">
      <c r="B167" s="71"/>
      <c r="C167" s="71"/>
      <c r="D167" s="71"/>
      <c r="E167" s="71"/>
      <c r="F167" s="70"/>
      <c r="G167" s="71"/>
      <c r="H167" s="71"/>
      <c r="I167" s="71"/>
      <c r="J167" s="69"/>
      <c r="K167" s="71"/>
      <c r="L167" s="71"/>
      <c r="M167" s="69"/>
      <c r="N167" s="71"/>
      <c r="O167" s="71"/>
      <c r="P167" s="71"/>
      <c r="Q167" s="71"/>
      <c r="R167" s="71"/>
      <c r="S167" s="71"/>
      <c r="T167" s="71"/>
      <c r="U167" s="71"/>
      <c r="V167" s="71"/>
      <c r="W167" s="71"/>
      <c r="X167" s="69"/>
      <c r="Y167" s="183"/>
    </row>
    <row r="168" spans="2:25" ht="18" customHeight="1" x14ac:dyDescent="0.15">
      <c r="B168" s="71"/>
      <c r="C168" s="71"/>
      <c r="D168" s="71"/>
      <c r="E168" s="71"/>
      <c r="F168" s="70"/>
      <c r="G168" s="71"/>
      <c r="H168" s="71"/>
      <c r="I168" s="71"/>
      <c r="J168" s="69"/>
      <c r="K168" s="71"/>
      <c r="L168" s="71"/>
      <c r="M168" s="69"/>
      <c r="N168" s="71"/>
      <c r="O168" s="71"/>
      <c r="P168" s="71"/>
      <c r="Q168" s="71"/>
      <c r="R168" s="71"/>
      <c r="S168" s="71"/>
      <c r="T168" s="71"/>
      <c r="U168" s="71"/>
      <c r="V168" s="71"/>
      <c r="W168" s="71"/>
      <c r="X168" s="69"/>
      <c r="Y168" s="183"/>
    </row>
    <row r="169" spans="2:25" ht="18" customHeight="1" x14ac:dyDescent="0.15">
      <c r="B169" s="71"/>
      <c r="C169" s="71"/>
      <c r="D169" s="71"/>
      <c r="E169" s="71"/>
      <c r="F169" s="70"/>
      <c r="G169" s="71"/>
      <c r="H169" s="71"/>
      <c r="I169" s="71"/>
      <c r="J169" s="69"/>
      <c r="K169" s="71"/>
      <c r="L169" s="71"/>
      <c r="M169" s="69"/>
      <c r="N169" s="71"/>
      <c r="O169" s="71"/>
      <c r="P169" s="71"/>
      <c r="Q169" s="71"/>
      <c r="R169" s="71"/>
      <c r="S169" s="71"/>
      <c r="T169" s="71"/>
      <c r="U169" s="71"/>
      <c r="V169" s="71"/>
      <c r="W169" s="71"/>
      <c r="X169" s="69"/>
      <c r="Y169" s="183"/>
    </row>
    <row r="170" spans="2:25" ht="18" customHeight="1" x14ac:dyDescent="0.15">
      <c r="B170" s="71"/>
      <c r="C170" s="194"/>
      <c r="D170" s="71"/>
      <c r="E170" s="234"/>
      <c r="F170" s="70"/>
      <c r="G170" s="69"/>
      <c r="H170" s="176"/>
      <c r="I170" s="176"/>
      <c r="J170" s="176"/>
      <c r="K170" s="176"/>
      <c r="L170" s="176"/>
      <c r="M170" s="176"/>
      <c r="N170" s="176"/>
      <c r="O170" s="176"/>
      <c r="P170" s="176"/>
      <c r="Q170" s="176"/>
      <c r="R170" s="176"/>
      <c r="S170" s="176"/>
      <c r="T170" s="176"/>
      <c r="U170" s="176"/>
      <c r="V170" s="176"/>
      <c r="W170" s="176"/>
      <c r="X170" s="69"/>
      <c r="Y170" s="183"/>
    </row>
    <row r="171" spans="2:25" ht="18" customHeight="1" x14ac:dyDescent="0.15">
      <c r="B171" s="71"/>
      <c r="C171" s="71"/>
      <c r="D171" s="71"/>
      <c r="E171" s="234"/>
      <c r="F171" s="70"/>
      <c r="G171" s="71"/>
      <c r="H171" s="176"/>
      <c r="I171" s="176"/>
      <c r="J171" s="176"/>
      <c r="K171" s="176"/>
      <c r="L171" s="176"/>
      <c r="M171" s="176"/>
      <c r="N171" s="176"/>
      <c r="O171" s="176"/>
      <c r="P171" s="176"/>
      <c r="Q171" s="176"/>
      <c r="R171" s="176"/>
      <c r="S171" s="176"/>
      <c r="T171" s="176"/>
      <c r="U171" s="176"/>
      <c r="V171" s="176"/>
      <c r="W171" s="176"/>
      <c r="X171" s="69"/>
      <c r="Y171" s="183"/>
    </row>
    <row r="172" spans="2:25" ht="18" customHeight="1" x14ac:dyDescent="0.15">
      <c r="B172" s="71"/>
      <c r="C172" s="71"/>
      <c r="D172" s="71"/>
      <c r="E172" s="71"/>
      <c r="F172" s="70"/>
      <c r="G172" s="71"/>
      <c r="H172" s="71"/>
      <c r="I172" s="71"/>
      <c r="J172" s="71"/>
      <c r="K172" s="71"/>
      <c r="L172" s="71"/>
      <c r="M172" s="71"/>
      <c r="N172" s="71"/>
      <c r="O172" s="71"/>
      <c r="P172" s="71"/>
      <c r="Q172" s="71"/>
      <c r="R172" s="71"/>
      <c r="S172" s="71"/>
      <c r="T172" s="71"/>
      <c r="U172" s="71"/>
      <c r="V172" s="71"/>
      <c r="W172" s="71"/>
      <c r="X172" s="69"/>
      <c r="Y172" s="183"/>
    </row>
    <row r="173" spans="2:25" ht="18" customHeight="1" x14ac:dyDescent="0.15">
      <c r="B173" s="71"/>
      <c r="C173" s="71"/>
      <c r="D173" s="71"/>
      <c r="E173" s="71"/>
      <c r="F173" s="70"/>
      <c r="G173" s="69"/>
      <c r="H173" s="71"/>
      <c r="I173" s="71"/>
      <c r="J173" s="71"/>
      <c r="K173" s="71"/>
      <c r="L173" s="71"/>
      <c r="M173" s="183"/>
      <c r="N173" s="183"/>
      <c r="O173" s="183"/>
      <c r="P173" s="183"/>
      <c r="Q173" s="183"/>
      <c r="R173" s="183"/>
      <c r="S173" s="183"/>
      <c r="T173" s="183"/>
      <c r="U173" s="183"/>
      <c r="V173" s="71"/>
      <c r="W173" s="71"/>
      <c r="X173" s="69"/>
      <c r="Y173" s="183"/>
    </row>
    <row r="174" spans="2:25" ht="18" customHeight="1" x14ac:dyDescent="0.15">
      <c r="B174" s="71"/>
      <c r="C174" s="71"/>
      <c r="D174" s="71"/>
      <c r="E174" s="71"/>
      <c r="F174" s="70"/>
      <c r="G174" s="69"/>
      <c r="H174" s="71"/>
      <c r="I174" s="71"/>
      <c r="J174" s="71"/>
      <c r="K174" s="71"/>
      <c r="L174" s="71"/>
      <c r="M174" s="71"/>
      <c r="N174" s="71"/>
      <c r="O174" s="71"/>
      <c r="P174" s="71"/>
      <c r="Q174" s="71"/>
      <c r="R174" s="71"/>
      <c r="S174" s="71"/>
      <c r="T174" s="71"/>
      <c r="U174" s="71"/>
      <c r="V174" s="71"/>
      <c r="W174" s="71"/>
      <c r="X174" s="69"/>
      <c r="Y174" s="183"/>
    </row>
    <row r="175" spans="2:25" ht="18" customHeight="1" x14ac:dyDescent="0.15">
      <c r="B175" s="71"/>
      <c r="C175" s="71"/>
      <c r="D175" s="71"/>
      <c r="E175" s="71"/>
      <c r="F175" s="70"/>
      <c r="G175" s="69"/>
      <c r="H175" s="71"/>
      <c r="I175" s="71"/>
      <c r="J175" s="71"/>
      <c r="K175" s="71"/>
      <c r="L175" s="71"/>
      <c r="M175" s="71"/>
      <c r="N175" s="71"/>
      <c r="O175" s="71"/>
      <c r="P175" s="71"/>
      <c r="Q175" s="71"/>
      <c r="R175" s="71"/>
      <c r="S175" s="71"/>
      <c r="T175" s="71"/>
      <c r="U175" s="71"/>
      <c r="V175" s="71"/>
      <c r="W175" s="71"/>
      <c r="X175" s="69"/>
      <c r="Y175" s="183"/>
    </row>
    <row r="176" spans="2:25" ht="18" customHeight="1" x14ac:dyDescent="0.15">
      <c r="B176" s="71"/>
      <c r="C176" s="71"/>
      <c r="D176" s="71"/>
      <c r="E176" s="234"/>
      <c r="F176" s="70"/>
      <c r="G176" s="71"/>
      <c r="H176" s="71"/>
      <c r="I176" s="71"/>
      <c r="J176" s="71"/>
      <c r="K176" s="71"/>
      <c r="L176" s="71"/>
      <c r="M176" s="71"/>
      <c r="N176" s="71"/>
      <c r="O176" s="71"/>
      <c r="P176" s="71"/>
      <c r="Q176" s="71"/>
      <c r="R176" s="71"/>
      <c r="S176" s="71"/>
      <c r="T176" s="71"/>
      <c r="U176" s="71"/>
      <c r="V176" s="71"/>
      <c r="W176" s="71"/>
      <c r="X176" s="69"/>
      <c r="Y176" s="183"/>
    </row>
    <row r="177" spans="2:25" ht="18" customHeight="1" x14ac:dyDescent="0.15">
      <c r="B177" s="71"/>
      <c r="C177" s="71"/>
      <c r="D177" s="71"/>
      <c r="E177" s="71"/>
      <c r="F177" s="70"/>
      <c r="G177" s="69"/>
      <c r="H177" s="71"/>
      <c r="I177" s="71"/>
      <c r="J177" s="71"/>
      <c r="K177" s="71"/>
      <c r="L177" s="71"/>
      <c r="M177" s="71"/>
      <c r="N177" s="71"/>
      <c r="O177" s="183"/>
      <c r="P177" s="183"/>
      <c r="Q177" s="183"/>
      <c r="R177" s="183"/>
      <c r="S177" s="183"/>
      <c r="T177" s="183"/>
      <c r="U177" s="183"/>
      <c r="V177" s="71"/>
      <c r="W177" s="71"/>
      <c r="X177" s="69"/>
      <c r="Y177" s="183"/>
    </row>
    <row r="178" spans="2:25" ht="18" customHeight="1" x14ac:dyDescent="0.15">
      <c r="B178" s="71"/>
      <c r="C178" s="71"/>
      <c r="D178" s="71"/>
      <c r="E178" s="71"/>
      <c r="F178" s="70"/>
      <c r="G178" s="71"/>
      <c r="H178" s="71"/>
      <c r="I178" s="71"/>
      <c r="J178" s="71"/>
      <c r="K178" s="71"/>
      <c r="L178" s="71"/>
      <c r="M178" s="71"/>
      <c r="N178" s="71"/>
      <c r="O178" s="71"/>
      <c r="P178" s="71"/>
      <c r="Q178" s="71"/>
      <c r="R178" s="71"/>
      <c r="S178" s="71"/>
      <c r="T178" s="71"/>
      <c r="U178" s="71"/>
      <c r="V178" s="71"/>
      <c r="W178" s="71"/>
      <c r="X178" s="69"/>
      <c r="Y178" s="183"/>
    </row>
    <row r="179" spans="2:25" ht="18" customHeight="1" x14ac:dyDescent="0.15">
      <c r="B179" s="71"/>
      <c r="C179" s="71"/>
      <c r="D179" s="71"/>
      <c r="E179" s="71"/>
      <c r="F179" s="70"/>
      <c r="G179" s="69"/>
      <c r="H179" s="71"/>
      <c r="I179" s="71"/>
      <c r="J179" s="71"/>
      <c r="K179" s="71"/>
      <c r="L179" s="71"/>
      <c r="M179" s="71"/>
      <c r="N179" s="71"/>
      <c r="O179" s="71"/>
      <c r="P179" s="71"/>
      <c r="Q179" s="71"/>
      <c r="R179" s="183"/>
      <c r="S179" s="183"/>
      <c r="T179" s="183"/>
      <c r="U179" s="183"/>
      <c r="V179" s="71"/>
      <c r="W179" s="71"/>
      <c r="X179" s="69"/>
      <c r="Y179" s="183"/>
    </row>
    <row r="180" spans="2:25" ht="18" customHeight="1" x14ac:dyDescent="0.15">
      <c r="B180" s="71"/>
      <c r="C180" s="71"/>
      <c r="D180" s="71"/>
      <c r="E180" s="71"/>
      <c r="F180" s="70"/>
      <c r="G180" s="71"/>
      <c r="H180" s="71"/>
      <c r="I180" s="71"/>
      <c r="J180" s="71"/>
      <c r="K180" s="71"/>
      <c r="L180" s="71"/>
      <c r="M180" s="71"/>
      <c r="N180" s="71"/>
      <c r="O180" s="71"/>
      <c r="P180" s="71"/>
      <c r="Q180" s="71"/>
      <c r="R180" s="71"/>
      <c r="S180" s="71"/>
      <c r="T180" s="71"/>
      <c r="U180" s="71"/>
      <c r="V180" s="71"/>
      <c r="W180" s="71"/>
      <c r="X180" s="69"/>
      <c r="Y180" s="183"/>
    </row>
    <row r="181" spans="2:25" ht="18" customHeight="1" x14ac:dyDescent="0.15">
      <c r="B181" s="71"/>
      <c r="C181" s="71"/>
      <c r="D181" s="71"/>
      <c r="E181" s="71"/>
      <c r="F181" s="70"/>
      <c r="G181" s="69"/>
      <c r="H181" s="71"/>
      <c r="I181" s="71"/>
      <c r="J181" s="71"/>
      <c r="K181" s="71"/>
      <c r="L181" s="71"/>
      <c r="M181" s="71"/>
      <c r="N181" s="71"/>
      <c r="O181" s="69"/>
      <c r="P181" s="71"/>
      <c r="Q181" s="71"/>
      <c r="R181" s="71"/>
      <c r="S181" s="71"/>
      <c r="T181" s="71"/>
      <c r="U181" s="71"/>
      <c r="V181" s="71"/>
      <c r="W181" s="71"/>
      <c r="X181" s="69"/>
      <c r="Y181" s="183"/>
    </row>
    <row r="182" spans="2:25" ht="18" customHeight="1" x14ac:dyDescent="0.15">
      <c r="B182" s="71"/>
      <c r="C182" s="71"/>
      <c r="D182" s="71"/>
      <c r="E182" s="71"/>
      <c r="F182" s="70"/>
      <c r="G182" s="69"/>
      <c r="H182" s="71"/>
      <c r="I182" s="71"/>
      <c r="J182" s="71"/>
      <c r="K182" s="71"/>
      <c r="L182" s="69"/>
      <c r="M182" s="71"/>
      <c r="N182" s="71"/>
      <c r="O182" s="69"/>
      <c r="P182" s="71"/>
      <c r="Q182" s="71"/>
      <c r="R182" s="71"/>
      <c r="S182" s="71"/>
      <c r="T182" s="71"/>
      <c r="U182" s="71"/>
      <c r="V182" s="71"/>
      <c r="W182" s="71"/>
      <c r="X182" s="69"/>
      <c r="Y182" s="183"/>
    </row>
    <row r="183" spans="2:25" ht="18" customHeight="1" x14ac:dyDescent="0.15">
      <c r="B183" s="71"/>
      <c r="C183" s="71"/>
      <c r="D183" s="71"/>
      <c r="E183" s="234"/>
      <c r="F183" s="70"/>
      <c r="G183" s="183"/>
      <c r="H183" s="183"/>
      <c r="I183" s="183"/>
      <c r="J183" s="69"/>
      <c r="K183" s="71"/>
      <c r="L183" s="71"/>
      <c r="M183" s="71"/>
      <c r="N183" s="69"/>
      <c r="O183" s="71"/>
      <c r="P183" s="71"/>
      <c r="Q183" s="71"/>
      <c r="R183" s="69"/>
      <c r="S183" s="71"/>
      <c r="T183" s="71"/>
      <c r="U183" s="69"/>
      <c r="V183" s="71"/>
      <c r="W183" s="71"/>
      <c r="X183" s="69"/>
      <c r="Y183" s="183"/>
    </row>
    <row r="184" spans="2:25" ht="18" customHeight="1" x14ac:dyDescent="0.15">
      <c r="B184" s="71"/>
      <c r="C184" s="71"/>
      <c r="D184" s="71"/>
      <c r="E184" s="235"/>
      <c r="F184" s="70"/>
      <c r="G184" s="183"/>
      <c r="H184" s="183"/>
      <c r="I184" s="183"/>
      <c r="J184" s="69"/>
      <c r="K184" s="71"/>
      <c r="L184" s="71"/>
      <c r="M184" s="71"/>
      <c r="N184" s="69"/>
      <c r="O184" s="71"/>
      <c r="P184" s="71"/>
      <c r="Q184" s="71"/>
      <c r="R184" s="69"/>
      <c r="S184" s="71"/>
      <c r="T184" s="71"/>
      <c r="U184" s="69"/>
      <c r="V184" s="71"/>
      <c r="W184" s="71"/>
      <c r="X184" s="69"/>
      <c r="Y184" s="183"/>
    </row>
    <row r="185" spans="2:25" ht="18" customHeight="1" x14ac:dyDescent="0.15">
      <c r="B185" s="71"/>
      <c r="C185" s="71"/>
      <c r="D185" s="71"/>
      <c r="E185" s="71"/>
      <c r="F185" s="70"/>
      <c r="G185" s="183"/>
      <c r="H185" s="183"/>
      <c r="I185" s="183"/>
      <c r="J185" s="69"/>
      <c r="K185" s="71"/>
      <c r="L185" s="71"/>
      <c r="M185" s="71"/>
      <c r="N185" s="69"/>
      <c r="O185" s="71"/>
      <c r="P185" s="71"/>
      <c r="Q185" s="71"/>
      <c r="R185" s="69"/>
      <c r="S185" s="71"/>
      <c r="T185" s="71"/>
      <c r="U185" s="69"/>
      <c r="V185" s="71"/>
      <c r="W185" s="71"/>
      <c r="X185" s="69"/>
      <c r="Y185" s="183"/>
    </row>
    <row r="186" spans="2:25" ht="18" customHeight="1" x14ac:dyDescent="0.15">
      <c r="B186" s="71"/>
      <c r="C186" s="71"/>
      <c r="D186" s="71"/>
      <c r="E186" s="71"/>
      <c r="F186" s="70"/>
      <c r="G186" s="183"/>
      <c r="H186" s="183"/>
      <c r="I186" s="183"/>
      <c r="J186" s="69"/>
      <c r="K186" s="71"/>
      <c r="L186" s="71"/>
      <c r="M186" s="71"/>
      <c r="N186" s="69"/>
      <c r="O186" s="71"/>
      <c r="P186" s="71"/>
      <c r="Q186" s="71"/>
      <c r="R186" s="69"/>
      <c r="S186" s="71"/>
      <c r="T186" s="71"/>
      <c r="U186" s="69"/>
      <c r="V186" s="71"/>
      <c r="W186" s="71"/>
      <c r="X186" s="69"/>
      <c r="Y186" s="183"/>
    </row>
    <row r="187" spans="2:25" ht="18" customHeight="1" x14ac:dyDescent="0.15">
      <c r="B187" s="71"/>
      <c r="C187" s="71"/>
      <c r="D187" s="71"/>
      <c r="E187" s="71"/>
      <c r="F187" s="70"/>
      <c r="G187" s="71"/>
      <c r="H187" s="71"/>
      <c r="I187" s="71"/>
      <c r="J187" s="71"/>
      <c r="K187" s="73"/>
      <c r="L187" s="183"/>
      <c r="M187" s="183"/>
      <c r="N187" s="183"/>
      <c r="O187" s="183"/>
      <c r="P187" s="183"/>
      <c r="Q187" s="183"/>
      <c r="R187" s="183"/>
      <c r="S187" s="183"/>
      <c r="T187" s="183"/>
      <c r="U187" s="183"/>
      <c r="V187" s="71"/>
      <c r="W187" s="71"/>
      <c r="X187" s="69"/>
      <c r="Y187" s="183"/>
    </row>
    <row r="188" spans="2:25" ht="18" customHeight="1" x14ac:dyDescent="0.15">
      <c r="B188" s="71"/>
      <c r="C188" s="71"/>
      <c r="D188" s="71"/>
      <c r="E188" s="71"/>
      <c r="F188" s="70"/>
      <c r="G188" s="71"/>
      <c r="H188" s="71"/>
      <c r="I188" s="71"/>
      <c r="J188" s="69"/>
      <c r="K188" s="71"/>
      <c r="L188" s="71"/>
      <c r="M188" s="71"/>
      <c r="N188" s="69"/>
      <c r="O188" s="71"/>
      <c r="P188" s="71"/>
      <c r="Q188" s="71"/>
      <c r="R188" s="69"/>
      <c r="S188" s="71"/>
      <c r="T188" s="71"/>
      <c r="U188" s="69"/>
      <c r="V188" s="71"/>
      <c r="W188" s="71"/>
      <c r="X188" s="69"/>
      <c r="Y188" s="183"/>
    </row>
    <row r="189" spans="2:25" ht="18" customHeight="1" x14ac:dyDescent="0.15">
      <c r="B189" s="71"/>
      <c r="C189" s="71"/>
      <c r="D189" s="71"/>
      <c r="E189" s="71"/>
      <c r="F189" s="70"/>
      <c r="G189" s="71"/>
      <c r="H189" s="71"/>
      <c r="I189" s="71"/>
      <c r="J189" s="71"/>
      <c r="K189" s="71"/>
      <c r="L189" s="71"/>
      <c r="M189" s="71"/>
      <c r="N189" s="71"/>
      <c r="O189" s="71"/>
      <c r="P189" s="71"/>
      <c r="Q189" s="71"/>
      <c r="R189" s="71"/>
      <c r="S189" s="71"/>
      <c r="T189" s="71"/>
      <c r="U189" s="71"/>
      <c r="V189" s="71"/>
      <c r="W189" s="71"/>
      <c r="X189" s="69"/>
      <c r="Y189" s="183"/>
    </row>
    <row r="190" spans="2:25" ht="18" customHeight="1" x14ac:dyDescent="0.15">
      <c r="B190" s="71"/>
      <c r="C190" s="71"/>
      <c r="D190" s="71"/>
      <c r="E190" s="71"/>
      <c r="F190" s="70"/>
      <c r="G190" s="183"/>
      <c r="H190" s="183"/>
      <c r="I190" s="183"/>
      <c r="J190" s="71"/>
      <c r="K190" s="69"/>
      <c r="L190" s="71"/>
      <c r="M190" s="71"/>
      <c r="N190" s="69"/>
      <c r="O190" s="71"/>
      <c r="P190" s="71"/>
      <c r="Q190" s="69"/>
      <c r="R190" s="183"/>
      <c r="S190" s="183"/>
      <c r="T190" s="183"/>
      <c r="U190" s="183"/>
      <c r="V190" s="71"/>
      <c r="W190" s="71"/>
      <c r="X190" s="69"/>
      <c r="Y190" s="183"/>
    </row>
    <row r="191" spans="2:25" ht="18" customHeight="1" x14ac:dyDescent="0.15">
      <c r="B191" s="71"/>
      <c r="C191" s="71"/>
      <c r="D191" s="71"/>
      <c r="E191" s="234"/>
      <c r="F191" s="70"/>
      <c r="G191" s="183"/>
      <c r="H191" s="183"/>
      <c r="I191" s="183"/>
      <c r="J191" s="71"/>
      <c r="K191" s="69"/>
      <c r="L191" s="71"/>
      <c r="M191" s="71"/>
      <c r="N191" s="69"/>
      <c r="O191" s="71"/>
      <c r="P191" s="71"/>
      <c r="Q191" s="69"/>
      <c r="R191" s="183"/>
      <c r="S191" s="183"/>
      <c r="T191" s="183"/>
      <c r="U191" s="183"/>
      <c r="V191" s="71"/>
      <c r="W191" s="71"/>
      <c r="X191" s="69"/>
      <c r="Y191" s="183"/>
    </row>
    <row r="192" spans="2:25" ht="18" customHeight="1" x14ac:dyDescent="0.15">
      <c r="B192" s="71"/>
      <c r="C192" s="71"/>
      <c r="D192" s="71"/>
      <c r="E192" s="235"/>
      <c r="F192" s="70"/>
      <c r="G192" s="183"/>
      <c r="H192" s="183"/>
      <c r="I192" s="183"/>
      <c r="J192" s="71"/>
      <c r="K192" s="69"/>
      <c r="L192" s="71"/>
      <c r="M192" s="71"/>
      <c r="N192" s="69"/>
      <c r="O192" s="71"/>
      <c r="P192" s="71"/>
      <c r="Q192" s="69"/>
      <c r="R192" s="183"/>
      <c r="S192" s="183"/>
      <c r="T192" s="183"/>
      <c r="U192" s="183"/>
      <c r="V192" s="71"/>
      <c r="W192" s="71"/>
      <c r="X192" s="69"/>
      <c r="Y192" s="183"/>
    </row>
    <row r="193" spans="2:25" ht="18" customHeight="1" x14ac:dyDescent="0.15">
      <c r="B193" s="71"/>
      <c r="C193" s="71"/>
      <c r="D193" s="71"/>
      <c r="E193" s="71"/>
      <c r="F193" s="70"/>
      <c r="G193" s="183"/>
      <c r="H193" s="183"/>
      <c r="I193" s="183"/>
      <c r="J193" s="71"/>
      <c r="K193" s="69"/>
      <c r="L193" s="71"/>
      <c r="M193" s="71"/>
      <c r="N193" s="69"/>
      <c r="O193" s="71"/>
      <c r="P193" s="71"/>
      <c r="Q193" s="69"/>
      <c r="R193" s="183"/>
      <c r="S193" s="183"/>
      <c r="T193" s="183"/>
      <c r="U193" s="183"/>
      <c r="V193" s="71"/>
      <c r="W193" s="71"/>
      <c r="X193" s="69"/>
      <c r="Y193" s="183"/>
    </row>
    <row r="194" spans="2:25" ht="18" customHeight="1" x14ac:dyDescent="0.15">
      <c r="B194" s="71"/>
      <c r="C194" s="71"/>
      <c r="D194" s="71"/>
      <c r="E194" s="71"/>
      <c r="F194" s="70"/>
      <c r="G194" s="183"/>
      <c r="H194" s="183"/>
      <c r="I194" s="183"/>
      <c r="J194" s="71"/>
      <c r="K194" s="69"/>
      <c r="L194" s="71"/>
      <c r="M194" s="71"/>
      <c r="N194" s="69"/>
      <c r="O194" s="71"/>
      <c r="P194" s="71"/>
      <c r="Q194" s="69"/>
      <c r="R194" s="183"/>
      <c r="S194" s="183"/>
      <c r="T194" s="183"/>
      <c r="U194" s="183"/>
      <c r="V194" s="71"/>
      <c r="W194" s="71"/>
      <c r="X194" s="69"/>
      <c r="Y194" s="183"/>
    </row>
    <row r="195" spans="2:25" ht="18" customHeight="1" x14ac:dyDescent="0.15">
      <c r="B195" s="71"/>
      <c r="C195" s="71"/>
      <c r="D195" s="71"/>
      <c r="E195" s="71"/>
      <c r="F195" s="70"/>
      <c r="G195" s="183"/>
      <c r="H195" s="183"/>
      <c r="I195" s="183"/>
      <c r="J195" s="71"/>
      <c r="K195" s="69"/>
      <c r="L195" s="71"/>
      <c r="M195" s="71"/>
      <c r="N195" s="69"/>
      <c r="O195" s="71"/>
      <c r="P195" s="71"/>
      <c r="Q195" s="69"/>
      <c r="R195" s="183"/>
      <c r="S195" s="183"/>
      <c r="T195" s="183"/>
      <c r="U195" s="183"/>
      <c r="V195" s="71"/>
      <c r="W195" s="71"/>
      <c r="X195" s="69"/>
      <c r="Y195" s="183"/>
    </row>
    <row r="196" spans="2:25" ht="18" customHeight="1" x14ac:dyDescent="0.15">
      <c r="B196" s="71"/>
      <c r="C196" s="71"/>
      <c r="D196" s="71"/>
      <c r="E196" s="71"/>
      <c r="F196" s="70"/>
      <c r="G196" s="71"/>
      <c r="H196" s="71"/>
      <c r="I196" s="71"/>
      <c r="J196" s="71"/>
      <c r="K196" s="71"/>
      <c r="L196" s="71"/>
      <c r="M196" s="71"/>
      <c r="N196" s="71"/>
      <c r="O196" s="71"/>
      <c r="P196" s="71"/>
      <c r="Q196" s="71"/>
      <c r="R196" s="80"/>
      <c r="S196" s="80"/>
      <c r="T196" s="80"/>
      <c r="U196" s="80"/>
      <c r="V196" s="71"/>
      <c r="W196" s="71"/>
      <c r="X196" s="69"/>
      <c r="Y196" s="183"/>
    </row>
    <row r="197" spans="2:25" ht="18" customHeight="1" x14ac:dyDescent="0.15">
      <c r="B197" s="71"/>
      <c r="C197" s="71"/>
      <c r="D197" s="71"/>
      <c r="E197" s="71"/>
      <c r="F197" s="70"/>
      <c r="G197" s="183"/>
      <c r="H197" s="183"/>
      <c r="I197" s="183"/>
      <c r="J197" s="71"/>
      <c r="K197" s="69"/>
      <c r="L197" s="71"/>
      <c r="M197" s="71"/>
      <c r="N197" s="69"/>
      <c r="O197" s="71"/>
      <c r="P197" s="71"/>
      <c r="Q197" s="69"/>
      <c r="R197" s="183"/>
      <c r="S197" s="183"/>
      <c r="T197" s="183"/>
      <c r="U197" s="183"/>
      <c r="V197" s="71"/>
      <c r="W197" s="71"/>
      <c r="X197" s="69"/>
      <c r="Y197" s="183"/>
    </row>
    <row r="198" spans="2:25" ht="18" customHeight="1" x14ac:dyDescent="0.15">
      <c r="B198" s="71"/>
      <c r="C198" s="71"/>
      <c r="D198" s="71"/>
      <c r="E198" s="71"/>
      <c r="F198" s="70"/>
      <c r="G198" s="183"/>
      <c r="H198" s="183"/>
      <c r="I198" s="183"/>
      <c r="J198" s="71"/>
      <c r="K198" s="69"/>
      <c r="L198" s="71"/>
      <c r="M198" s="71"/>
      <c r="N198" s="69"/>
      <c r="O198" s="71"/>
      <c r="P198" s="71"/>
      <c r="Q198" s="69"/>
      <c r="R198" s="183"/>
      <c r="S198" s="183"/>
      <c r="T198" s="183"/>
      <c r="U198" s="183"/>
      <c r="V198" s="71"/>
      <c r="W198" s="71"/>
      <c r="X198" s="69"/>
      <c r="Y198" s="183"/>
    </row>
    <row r="199" spans="2:25" ht="18" customHeight="1" x14ac:dyDescent="0.15">
      <c r="B199" s="71"/>
      <c r="C199" s="71"/>
      <c r="D199" s="71"/>
      <c r="E199" s="71"/>
      <c r="F199" s="70"/>
      <c r="G199" s="183"/>
      <c r="H199" s="183"/>
      <c r="I199" s="183"/>
      <c r="J199" s="71"/>
      <c r="K199" s="69"/>
      <c r="L199" s="71"/>
      <c r="M199" s="71"/>
      <c r="N199" s="69"/>
      <c r="O199" s="71"/>
      <c r="P199" s="71"/>
      <c r="Q199" s="69"/>
      <c r="R199" s="183"/>
      <c r="S199" s="183"/>
      <c r="T199" s="183"/>
      <c r="U199" s="183"/>
      <c r="V199" s="71"/>
      <c r="W199" s="71"/>
      <c r="X199" s="69"/>
      <c r="Y199" s="183"/>
    </row>
    <row r="200" spans="2:25" ht="18" customHeight="1" x14ac:dyDescent="0.15">
      <c r="B200" s="71"/>
      <c r="C200" s="71"/>
      <c r="D200" s="71"/>
      <c r="E200" s="71"/>
      <c r="F200" s="70"/>
      <c r="G200" s="183"/>
      <c r="H200" s="183"/>
      <c r="I200" s="183"/>
      <c r="J200" s="71"/>
      <c r="K200" s="69"/>
      <c r="L200" s="71"/>
      <c r="M200" s="71"/>
      <c r="N200" s="69"/>
      <c r="O200" s="71"/>
      <c r="P200" s="71"/>
      <c r="Q200" s="69"/>
      <c r="R200" s="183"/>
      <c r="S200" s="183"/>
      <c r="T200" s="183"/>
      <c r="U200" s="183"/>
      <c r="V200" s="71"/>
      <c r="W200" s="71"/>
      <c r="X200" s="69"/>
      <c r="Y200" s="183"/>
    </row>
    <row r="201" spans="2:25" ht="18" customHeight="1" x14ac:dyDescent="0.15">
      <c r="B201" s="71"/>
      <c r="C201" s="71"/>
      <c r="D201" s="71"/>
      <c r="E201" s="71"/>
      <c r="F201" s="70"/>
      <c r="G201" s="183"/>
      <c r="H201" s="183"/>
      <c r="I201" s="183"/>
      <c r="J201" s="71"/>
      <c r="K201" s="69"/>
      <c r="L201" s="71"/>
      <c r="M201" s="71"/>
      <c r="N201" s="69"/>
      <c r="O201" s="71"/>
      <c r="P201" s="71"/>
      <c r="Q201" s="69"/>
      <c r="R201" s="183"/>
      <c r="S201" s="183"/>
      <c r="T201" s="183"/>
      <c r="U201" s="183"/>
      <c r="V201" s="71"/>
      <c r="W201" s="71"/>
      <c r="X201" s="69"/>
      <c r="Y201" s="183"/>
    </row>
    <row r="202" spans="2:25" ht="18" customHeight="1" x14ac:dyDescent="0.15">
      <c r="B202" s="71"/>
      <c r="C202" s="71"/>
      <c r="D202" s="71"/>
      <c r="E202" s="71"/>
      <c r="F202" s="70"/>
      <c r="G202" s="183"/>
      <c r="H202" s="183"/>
      <c r="I202" s="183"/>
      <c r="J202" s="71"/>
      <c r="K202" s="69"/>
      <c r="L202" s="71"/>
      <c r="M202" s="71"/>
      <c r="N202" s="69"/>
      <c r="O202" s="71"/>
      <c r="P202" s="71"/>
      <c r="Q202" s="69"/>
      <c r="R202" s="183"/>
      <c r="S202" s="183"/>
      <c r="T202" s="183"/>
      <c r="U202" s="183"/>
      <c r="V202" s="71"/>
      <c r="W202" s="71"/>
      <c r="X202" s="69"/>
      <c r="Y202" s="183"/>
    </row>
    <row r="203" spans="2:25" ht="18" customHeight="1" x14ac:dyDescent="0.15">
      <c r="B203" s="71"/>
      <c r="C203" s="71"/>
      <c r="D203" s="71"/>
      <c r="E203" s="71"/>
      <c r="F203" s="70"/>
      <c r="G203" s="71"/>
      <c r="H203" s="71"/>
      <c r="I203" s="71"/>
      <c r="J203" s="71"/>
      <c r="K203" s="71"/>
      <c r="L203" s="71"/>
      <c r="M203" s="71"/>
      <c r="N203" s="71"/>
      <c r="O203" s="71"/>
      <c r="P203" s="71"/>
      <c r="Q203" s="71"/>
      <c r="R203" s="80"/>
      <c r="S203" s="80"/>
      <c r="T203" s="80"/>
      <c r="U203" s="80"/>
      <c r="V203" s="71"/>
      <c r="W203" s="71"/>
      <c r="X203" s="69"/>
      <c r="Y203" s="183"/>
    </row>
    <row r="204" spans="2:25" ht="18" customHeight="1" x14ac:dyDescent="0.15">
      <c r="B204" s="71"/>
      <c r="C204" s="71"/>
      <c r="D204" s="71"/>
      <c r="E204" s="71"/>
      <c r="F204" s="70"/>
      <c r="G204" s="183"/>
      <c r="H204" s="183"/>
      <c r="I204" s="183"/>
      <c r="J204" s="71"/>
      <c r="K204" s="69"/>
      <c r="L204" s="71"/>
      <c r="M204" s="71"/>
      <c r="N204" s="69"/>
      <c r="O204" s="71"/>
      <c r="P204" s="71"/>
      <c r="Q204" s="69"/>
      <c r="R204" s="183"/>
      <c r="S204" s="183"/>
      <c r="T204" s="183"/>
      <c r="U204" s="183"/>
      <c r="V204" s="71"/>
      <c r="W204" s="71"/>
      <c r="X204" s="69"/>
      <c r="Y204" s="183"/>
    </row>
    <row r="205" spans="2:25" ht="18" customHeight="1" x14ac:dyDescent="0.15">
      <c r="B205" s="71"/>
      <c r="C205" s="71"/>
      <c r="D205" s="71"/>
      <c r="E205" s="71"/>
      <c r="F205" s="70"/>
      <c r="G205" s="183"/>
      <c r="H205" s="183"/>
      <c r="I205" s="183"/>
      <c r="J205" s="71"/>
      <c r="K205" s="69"/>
      <c r="L205" s="71"/>
      <c r="M205" s="71"/>
      <c r="N205" s="69"/>
      <c r="O205" s="71"/>
      <c r="P205" s="71"/>
      <c r="Q205" s="69"/>
      <c r="R205" s="183"/>
      <c r="S205" s="183"/>
      <c r="T205" s="183"/>
      <c r="U205" s="183"/>
      <c r="V205" s="71"/>
      <c r="W205" s="71"/>
      <c r="X205" s="69"/>
      <c r="Y205" s="183"/>
    </row>
    <row r="206" spans="2:25" ht="18" customHeight="1" x14ac:dyDescent="0.15">
      <c r="B206" s="71"/>
      <c r="C206" s="71"/>
      <c r="D206" s="71"/>
      <c r="E206" s="71"/>
      <c r="F206" s="70"/>
      <c r="G206" s="183"/>
      <c r="H206" s="183"/>
      <c r="I206" s="183"/>
      <c r="J206" s="71"/>
      <c r="K206" s="69"/>
      <c r="L206" s="71"/>
      <c r="M206" s="71"/>
      <c r="N206" s="69"/>
      <c r="O206" s="71"/>
      <c r="P206" s="71"/>
      <c r="Q206" s="69"/>
      <c r="R206" s="183"/>
      <c r="S206" s="183"/>
      <c r="T206" s="183"/>
      <c r="U206" s="183"/>
      <c r="V206" s="71"/>
      <c r="W206" s="71"/>
      <c r="X206" s="69"/>
      <c r="Y206" s="183"/>
    </row>
    <row r="207" spans="2:25" ht="18" customHeight="1" x14ac:dyDescent="0.15">
      <c r="B207" s="71"/>
      <c r="C207" s="71"/>
      <c r="D207" s="71"/>
      <c r="E207" s="71"/>
      <c r="F207" s="70"/>
      <c r="G207" s="183"/>
      <c r="H207" s="183"/>
      <c r="I207" s="183"/>
      <c r="J207" s="71"/>
      <c r="K207" s="69"/>
      <c r="L207" s="71"/>
      <c r="M207" s="71"/>
      <c r="N207" s="69"/>
      <c r="O207" s="71"/>
      <c r="P207" s="71"/>
      <c r="Q207" s="69"/>
      <c r="R207" s="183"/>
      <c r="S207" s="183"/>
      <c r="T207" s="183"/>
      <c r="U207" s="183"/>
      <c r="V207" s="71"/>
      <c r="W207" s="71"/>
      <c r="X207" s="69"/>
      <c r="Y207" s="183"/>
    </row>
    <row r="208" spans="2:25" ht="18" customHeight="1" x14ac:dyDescent="0.15">
      <c r="B208" s="71"/>
      <c r="C208" s="71"/>
      <c r="D208" s="71"/>
      <c r="E208" s="71"/>
      <c r="F208" s="70"/>
      <c r="G208" s="183"/>
      <c r="H208" s="183"/>
      <c r="I208" s="183"/>
      <c r="J208" s="71"/>
      <c r="K208" s="69"/>
      <c r="L208" s="71"/>
      <c r="M208" s="71"/>
      <c r="N208" s="69"/>
      <c r="O208" s="71"/>
      <c r="P208" s="71"/>
      <c r="Q208" s="69"/>
      <c r="R208" s="183"/>
      <c r="S208" s="183"/>
      <c r="T208" s="183"/>
      <c r="U208" s="183"/>
      <c r="V208" s="71"/>
      <c r="W208" s="70"/>
      <c r="X208" s="69"/>
      <c r="Y208" s="183"/>
    </row>
    <row r="209" spans="2:36" ht="18" customHeight="1" x14ac:dyDescent="0.15">
      <c r="B209" s="71"/>
      <c r="C209" s="71"/>
      <c r="D209" s="71"/>
      <c r="E209" s="71"/>
      <c r="F209" s="70"/>
      <c r="G209" s="183"/>
      <c r="H209" s="183"/>
      <c r="I209" s="183"/>
      <c r="J209" s="71"/>
      <c r="K209" s="69"/>
      <c r="L209" s="71"/>
      <c r="M209" s="71"/>
      <c r="N209" s="69"/>
      <c r="O209" s="71"/>
      <c r="P209" s="71"/>
      <c r="Q209" s="69"/>
      <c r="R209" s="236"/>
      <c r="S209" s="236"/>
      <c r="T209" s="236"/>
      <c r="U209" s="236"/>
      <c r="V209" s="71"/>
      <c r="W209" s="71"/>
      <c r="X209" s="69"/>
      <c r="Y209" s="183"/>
    </row>
    <row r="210" spans="2:36" ht="18" customHeight="1" x14ac:dyDescent="0.15">
      <c r="B210" s="71"/>
      <c r="C210" s="71"/>
      <c r="D210" s="71"/>
      <c r="E210" s="71"/>
      <c r="F210" s="70"/>
      <c r="G210" s="71"/>
      <c r="H210" s="71"/>
      <c r="I210" s="71"/>
      <c r="J210" s="71"/>
      <c r="K210" s="71"/>
      <c r="L210" s="71"/>
      <c r="M210" s="71"/>
      <c r="N210" s="71"/>
      <c r="O210" s="71"/>
      <c r="P210" s="71"/>
      <c r="Q210" s="71"/>
      <c r="R210" s="80"/>
      <c r="S210" s="80"/>
      <c r="T210" s="80"/>
      <c r="U210" s="80"/>
      <c r="V210" s="71"/>
      <c r="W210" s="71"/>
      <c r="X210" s="69"/>
      <c r="Y210" s="183"/>
    </row>
    <row r="211" spans="2:36" ht="18" customHeight="1" x14ac:dyDescent="0.15">
      <c r="B211" s="71"/>
      <c r="C211" s="71"/>
      <c r="D211" s="71"/>
      <c r="E211" s="71"/>
      <c r="F211" s="70"/>
      <c r="G211" s="71"/>
      <c r="H211" s="71"/>
      <c r="I211" s="71"/>
      <c r="J211" s="71"/>
      <c r="K211" s="236"/>
      <c r="L211" s="236"/>
      <c r="M211" s="236"/>
      <c r="N211" s="236"/>
      <c r="O211" s="236"/>
      <c r="P211" s="236"/>
      <c r="Q211" s="236"/>
      <c r="R211" s="236"/>
      <c r="S211" s="236"/>
      <c r="T211" s="236"/>
      <c r="U211" s="236"/>
      <c r="V211" s="71"/>
      <c r="W211" s="71"/>
      <c r="X211" s="69"/>
      <c r="Y211" s="183"/>
    </row>
    <row r="212" spans="2:36" ht="18" customHeight="1" x14ac:dyDescent="0.15">
      <c r="B212" s="71"/>
      <c r="C212" s="71"/>
      <c r="D212" s="71"/>
      <c r="E212" s="71"/>
      <c r="F212" s="70"/>
      <c r="G212" s="71"/>
      <c r="H212" s="71"/>
      <c r="I212" s="71"/>
      <c r="J212" s="71"/>
      <c r="K212" s="71"/>
      <c r="L212" s="71"/>
      <c r="M212" s="71"/>
      <c r="N212" s="71"/>
      <c r="O212" s="71"/>
      <c r="P212" s="71"/>
      <c r="Q212" s="71"/>
      <c r="R212" s="80"/>
      <c r="S212" s="80"/>
      <c r="T212" s="80"/>
      <c r="U212" s="80"/>
      <c r="V212" s="71"/>
      <c r="W212" s="71"/>
      <c r="X212" s="69"/>
      <c r="Y212" s="183"/>
    </row>
    <row r="213" spans="2:36" ht="18" customHeight="1" x14ac:dyDescent="0.15">
      <c r="B213" s="71"/>
      <c r="C213" s="71"/>
      <c r="D213" s="71"/>
      <c r="E213" s="71"/>
      <c r="F213" s="70"/>
      <c r="G213" s="71"/>
      <c r="H213" s="71"/>
      <c r="I213" s="71"/>
      <c r="J213" s="71"/>
      <c r="K213" s="183"/>
      <c r="L213" s="183"/>
      <c r="M213" s="183"/>
      <c r="N213" s="183"/>
      <c r="O213" s="183"/>
      <c r="P213" s="183"/>
      <c r="Q213" s="183"/>
      <c r="R213" s="183"/>
      <c r="S213" s="183"/>
      <c r="T213" s="183"/>
      <c r="U213" s="183"/>
      <c r="V213" s="71"/>
      <c r="W213" s="71"/>
      <c r="X213" s="69"/>
      <c r="Y213" s="183"/>
    </row>
    <row r="214" spans="2:36" ht="18" customHeight="1" x14ac:dyDescent="0.15">
      <c r="B214" s="182"/>
      <c r="C214" s="182"/>
      <c r="D214" s="237"/>
      <c r="E214" s="237"/>
      <c r="F214" s="238"/>
      <c r="G214" s="238"/>
      <c r="H214" s="238"/>
      <c r="I214" s="238"/>
      <c r="J214" s="239"/>
      <c r="K214" s="240"/>
      <c r="L214" s="240"/>
      <c r="M214" s="240"/>
      <c r="N214" s="240"/>
      <c r="O214" s="240"/>
      <c r="P214" s="240"/>
      <c r="Q214" s="240"/>
      <c r="R214" s="240"/>
      <c r="S214" s="240"/>
      <c r="T214" s="240"/>
      <c r="U214" s="240"/>
      <c r="V214" s="240"/>
      <c r="W214" s="240"/>
      <c r="X214" s="238"/>
      <c r="Y214" s="238"/>
      <c r="AC214" s="55"/>
      <c r="AD214" s="55"/>
      <c r="AE214" s="55"/>
      <c r="AF214" s="55"/>
      <c r="AG214" s="55"/>
      <c r="AH214" s="55"/>
      <c r="AI214" s="55"/>
      <c r="AJ214" s="55"/>
    </row>
    <row r="215" spans="2:36" ht="18" customHeight="1" x14ac:dyDescent="0.15">
      <c r="B215" s="182"/>
      <c r="C215" s="182"/>
      <c r="D215" s="241"/>
      <c r="E215" s="242"/>
      <c r="F215" s="243"/>
      <c r="G215" s="69"/>
      <c r="H215" s="244"/>
      <c r="I215" s="244"/>
      <c r="J215" s="244"/>
      <c r="K215" s="243"/>
      <c r="L215" s="71"/>
      <c r="M215" s="71"/>
      <c r="N215" s="71"/>
      <c r="O215" s="138"/>
      <c r="P215" s="138"/>
      <c r="Q215" s="138"/>
      <c r="R215" s="138"/>
      <c r="S215" s="138"/>
      <c r="T215" s="138"/>
      <c r="U215" s="138"/>
      <c r="V215" s="138"/>
      <c r="W215" s="138"/>
      <c r="X215" s="238"/>
      <c r="Y215" s="238"/>
    </row>
    <row r="216" spans="2:36" ht="18" customHeight="1" x14ac:dyDescent="0.15">
      <c r="B216" s="182"/>
      <c r="C216" s="182"/>
      <c r="D216" s="241"/>
      <c r="E216" s="242"/>
      <c r="F216" s="245"/>
      <c r="G216" s="69"/>
      <c r="H216" s="244"/>
      <c r="I216" s="244"/>
      <c r="J216" s="244"/>
      <c r="K216" s="244"/>
      <c r="L216" s="244"/>
      <c r="M216" s="244"/>
      <c r="N216" s="244"/>
      <c r="O216" s="246"/>
      <c r="P216" s="246"/>
      <c r="Q216" s="244"/>
      <c r="R216" s="244"/>
      <c r="S216" s="244"/>
      <c r="T216" s="244"/>
      <c r="U216" s="244"/>
      <c r="V216" s="244"/>
      <c r="W216" s="244"/>
      <c r="X216" s="238"/>
      <c r="Y216" s="238"/>
    </row>
    <row r="217" spans="2:36" ht="18" customHeight="1" x14ac:dyDescent="0.15">
      <c r="B217" s="247"/>
      <c r="C217" s="247"/>
      <c r="D217" s="241"/>
      <c r="E217" s="242"/>
      <c r="F217" s="245"/>
      <c r="G217" s="245"/>
      <c r="H217" s="244"/>
      <c r="I217" s="244"/>
      <c r="J217" s="244"/>
      <c r="K217" s="244"/>
      <c r="L217" s="244"/>
      <c r="M217" s="244"/>
      <c r="N217" s="244"/>
      <c r="O217" s="246"/>
      <c r="P217" s="246"/>
      <c r="Q217" s="244"/>
      <c r="R217" s="244"/>
      <c r="S217" s="244"/>
      <c r="T217" s="244"/>
      <c r="U217" s="244"/>
      <c r="V217" s="244"/>
      <c r="W217" s="244"/>
      <c r="X217" s="238"/>
      <c r="Y217" s="238"/>
    </row>
    <row r="218" spans="2:36" ht="18" customHeight="1" x14ac:dyDescent="0.15">
      <c r="B218" s="71"/>
      <c r="C218" s="71"/>
      <c r="D218" s="241"/>
      <c r="E218" s="248"/>
      <c r="F218" s="249"/>
      <c r="G218" s="249"/>
      <c r="H218" s="249"/>
      <c r="I218" s="249"/>
      <c r="J218" s="249"/>
      <c r="K218" s="249"/>
      <c r="L218" s="249"/>
      <c r="M218" s="249"/>
      <c r="N218" s="249"/>
      <c r="O218" s="249"/>
      <c r="P218" s="249"/>
      <c r="Q218" s="249"/>
      <c r="R218" s="249"/>
      <c r="S218" s="249"/>
      <c r="T218" s="249"/>
      <c r="U218" s="249"/>
      <c r="V218" s="249"/>
      <c r="W218" s="249"/>
      <c r="X218" s="238"/>
      <c r="Y218" s="238"/>
    </row>
    <row r="219" spans="2:36" ht="18" customHeight="1" x14ac:dyDescent="0.15">
      <c r="B219" s="71"/>
      <c r="C219" s="230"/>
      <c r="D219" s="241"/>
      <c r="E219" s="242"/>
      <c r="F219" s="246"/>
      <c r="G219" s="71"/>
      <c r="H219" s="244"/>
      <c r="I219" s="244"/>
      <c r="J219" s="244"/>
      <c r="K219" s="244"/>
      <c r="L219" s="244"/>
      <c r="M219" s="244"/>
      <c r="N219" s="244"/>
      <c r="O219" s="244"/>
      <c r="P219" s="244"/>
      <c r="Q219" s="244"/>
      <c r="R219" s="244"/>
      <c r="S219" s="244"/>
      <c r="T219" s="244"/>
      <c r="U219" s="244"/>
      <c r="V219" s="244"/>
      <c r="W219" s="244"/>
      <c r="X219" s="238"/>
      <c r="Y219" s="238"/>
    </row>
    <row r="220" spans="2:36" ht="18" customHeight="1" x14ac:dyDescent="0.15">
      <c r="B220" s="71"/>
      <c r="C220" s="71"/>
      <c r="D220" s="143"/>
      <c r="E220" s="242"/>
      <c r="F220" s="246"/>
      <c r="G220" s="244"/>
      <c r="H220" s="246"/>
      <c r="I220" s="246"/>
      <c r="J220" s="145"/>
      <c r="K220" s="71"/>
      <c r="L220" s="138"/>
      <c r="M220" s="239"/>
      <c r="N220" s="71"/>
      <c r="O220" s="244"/>
      <c r="P220" s="244"/>
      <c r="Q220" s="244"/>
      <c r="R220" s="244"/>
      <c r="S220" s="244"/>
      <c r="T220" s="244"/>
      <c r="U220" s="244"/>
      <c r="V220" s="244"/>
      <c r="W220" s="244"/>
      <c r="X220" s="238"/>
      <c r="Y220" s="238"/>
    </row>
    <row r="221" spans="2:36" ht="18" customHeight="1" x14ac:dyDescent="0.15">
      <c r="B221" s="71"/>
      <c r="C221" s="71"/>
      <c r="D221" s="244"/>
      <c r="E221" s="242"/>
      <c r="F221" s="246"/>
      <c r="G221" s="71"/>
      <c r="H221" s="244"/>
      <c r="I221" s="244"/>
      <c r="J221" s="244"/>
      <c r="K221" s="244"/>
      <c r="L221" s="244"/>
      <c r="M221" s="244"/>
      <c r="N221" s="244"/>
      <c r="O221" s="244"/>
      <c r="P221" s="244"/>
      <c r="Q221" s="244"/>
      <c r="R221" s="244"/>
      <c r="S221" s="244"/>
      <c r="T221" s="244"/>
      <c r="U221" s="244"/>
      <c r="V221" s="244"/>
      <c r="W221" s="244"/>
      <c r="X221" s="238"/>
      <c r="Y221" s="238"/>
    </row>
    <row r="222" spans="2:36" ht="18" customHeight="1" x14ac:dyDescent="0.15">
      <c r="B222" s="71"/>
      <c r="C222" s="230"/>
      <c r="D222" s="244"/>
      <c r="E222" s="242"/>
      <c r="F222" s="246"/>
      <c r="G222" s="244"/>
      <c r="H222" s="246"/>
      <c r="I222" s="246"/>
      <c r="J222" s="145"/>
      <c r="K222" s="71"/>
      <c r="L222" s="138"/>
      <c r="M222" s="239"/>
      <c r="N222" s="244"/>
      <c r="O222" s="244"/>
      <c r="P222" s="244"/>
      <c r="Q222" s="244"/>
      <c r="R222" s="244"/>
      <c r="S222" s="244"/>
      <c r="T222" s="244"/>
      <c r="U222" s="244"/>
      <c r="V222" s="244"/>
      <c r="W222" s="244"/>
      <c r="X222" s="238"/>
      <c r="Y222" s="238"/>
    </row>
    <row r="223" spans="2:36" ht="18" customHeight="1" x14ac:dyDescent="0.15">
      <c r="B223" s="182"/>
      <c r="C223" s="182"/>
      <c r="D223" s="244"/>
      <c r="E223" s="248"/>
      <c r="F223" s="249"/>
      <c r="G223" s="249"/>
      <c r="H223" s="249"/>
      <c r="I223" s="249"/>
      <c r="J223" s="249"/>
      <c r="K223" s="249"/>
      <c r="L223" s="249"/>
      <c r="M223" s="249"/>
      <c r="N223" s="249"/>
      <c r="O223" s="249"/>
      <c r="P223" s="249"/>
      <c r="Q223" s="249"/>
      <c r="R223" s="249"/>
      <c r="S223" s="249"/>
      <c r="T223" s="249"/>
      <c r="U223" s="249"/>
      <c r="V223" s="249"/>
      <c r="W223" s="249"/>
      <c r="X223" s="238"/>
      <c r="Y223" s="238"/>
    </row>
    <row r="224" spans="2:36" ht="18" customHeight="1" x14ac:dyDescent="0.15">
      <c r="B224" s="182"/>
      <c r="C224" s="182"/>
      <c r="D224" s="244"/>
      <c r="E224" s="143"/>
      <c r="F224" s="70"/>
      <c r="G224" s="71"/>
      <c r="H224" s="71"/>
      <c r="I224" s="71"/>
      <c r="J224" s="71"/>
      <c r="K224" s="71"/>
      <c r="L224" s="71"/>
      <c r="M224" s="71"/>
      <c r="N224" s="71"/>
      <c r="O224" s="71"/>
      <c r="P224" s="71"/>
      <c r="Q224" s="71"/>
      <c r="R224" s="71"/>
      <c r="S224" s="71"/>
      <c r="T224" s="71"/>
      <c r="U224" s="244"/>
      <c r="V224" s="244"/>
      <c r="W224" s="244"/>
      <c r="X224" s="238"/>
      <c r="Y224" s="250"/>
    </row>
    <row r="225" spans="2:42" ht="18" customHeight="1" x14ac:dyDescent="0.15">
      <c r="B225" s="182"/>
      <c r="C225" s="182"/>
      <c r="D225" s="244"/>
      <c r="E225" s="143"/>
      <c r="F225" s="70"/>
      <c r="G225" s="69"/>
      <c r="H225" s="244"/>
      <c r="I225" s="71"/>
      <c r="J225" s="69"/>
      <c r="K225" s="148"/>
      <c r="L225" s="148"/>
      <c r="M225" s="69"/>
      <c r="N225" s="148"/>
      <c r="O225" s="148"/>
      <c r="P225" s="69"/>
      <c r="Q225" s="251"/>
      <c r="R225" s="251"/>
      <c r="S225" s="69"/>
      <c r="T225" s="148"/>
      <c r="U225" s="148"/>
      <c r="V225" s="148"/>
      <c r="W225" s="244"/>
      <c r="X225" s="238"/>
      <c r="Y225" s="252"/>
    </row>
    <row r="226" spans="2:42" ht="18" customHeight="1" x14ac:dyDescent="0.15">
      <c r="B226" s="71"/>
      <c r="C226" s="71"/>
      <c r="D226" s="244"/>
      <c r="E226" s="230"/>
      <c r="F226" s="71"/>
      <c r="G226" s="71"/>
      <c r="H226" s="71"/>
      <c r="I226" s="70"/>
      <c r="J226" s="250"/>
      <c r="K226" s="250"/>
      <c r="L226" s="250"/>
      <c r="M226" s="250"/>
      <c r="N226" s="250"/>
      <c r="O226" s="250"/>
      <c r="P226" s="250"/>
      <c r="Q226" s="250"/>
      <c r="R226" s="250"/>
      <c r="S226" s="250"/>
      <c r="T226" s="250"/>
      <c r="U226" s="250"/>
      <c r="V226" s="250"/>
      <c r="W226" s="244"/>
      <c r="X226" s="238"/>
      <c r="Y226" s="252"/>
      <c r="AB226" s="253"/>
      <c r="AC226" s="253"/>
      <c r="AD226" s="253"/>
      <c r="AE226" s="253"/>
    </row>
    <row r="227" spans="2:42" ht="18" customHeight="1" x14ac:dyDescent="0.15">
      <c r="B227" s="71"/>
      <c r="C227" s="71"/>
      <c r="D227" s="244"/>
      <c r="E227" s="241"/>
      <c r="F227" s="70"/>
      <c r="G227" s="69"/>
      <c r="H227" s="244"/>
      <c r="I227" s="71"/>
      <c r="J227" s="69"/>
      <c r="K227" s="148"/>
      <c r="L227" s="148"/>
      <c r="M227" s="69"/>
      <c r="N227" s="148"/>
      <c r="O227" s="148"/>
      <c r="P227" s="69"/>
      <c r="Q227" s="251"/>
      <c r="R227" s="251"/>
      <c r="S227" s="69"/>
      <c r="T227" s="148"/>
      <c r="U227" s="148"/>
      <c r="V227" s="148"/>
      <c r="W227" s="239"/>
      <c r="X227" s="238"/>
      <c r="Y227" s="252"/>
    </row>
    <row r="228" spans="2:42" ht="18" customHeight="1" x14ac:dyDescent="0.15">
      <c r="B228" s="71"/>
      <c r="C228" s="71"/>
      <c r="D228" s="244"/>
      <c r="E228" s="241"/>
      <c r="F228" s="147"/>
      <c r="G228" s="147"/>
      <c r="H228" s="147"/>
      <c r="I228" s="246"/>
      <c r="J228" s="250"/>
      <c r="K228" s="250"/>
      <c r="L228" s="250"/>
      <c r="M228" s="250"/>
      <c r="N228" s="250"/>
      <c r="O228" s="250"/>
      <c r="P228" s="250"/>
      <c r="Q228" s="250"/>
      <c r="R228" s="250"/>
      <c r="S228" s="250"/>
      <c r="T228" s="250"/>
      <c r="U228" s="250"/>
      <c r="V228" s="250"/>
      <c r="W228" s="244"/>
      <c r="X228" s="238"/>
      <c r="Y228" s="252"/>
      <c r="AB228" s="55"/>
      <c r="AC228" s="55"/>
      <c r="AD228" s="40"/>
      <c r="AE228" s="253"/>
      <c r="AF228" s="55"/>
      <c r="AG228" s="55"/>
      <c r="AH228" s="55"/>
    </row>
    <row r="229" spans="2:42" ht="18" customHeight="1" x14ac:dyDescent="0.15">
      <c r="B229" s="71"/>
      <c r="C229" s="71"/>
      <c r="D229" s="244"/>
      <c r="E229" s="143"/>
      <c r="F229" s="70"/>
      <c r="G229" s="71"/>
      <c r="H229" s="71"/>
      <c r="I229" s="138"/>
      <c r="J229" s="138"/>
      <c r="K229" s="71"/>
      <c r="L229" s="135"/>
      <c r="M229" s="135"/>
      <c r="N229" s="135"/>
      <c r="O229" s="135"/>
      <c r="P229" s="135"/>
      <c r="Q229" s="135"/>
      <c r="R229" s="135"/>
      <c r="S229" s="135"/>
      <c r="T229" s="135"/>
      <c r="U229" s="135"/>
      <c r="V229" s="135"/>
      <c r="W229" s="244"/>
      <c r="X229" s="238"/>
      <c r="Y229" s="254"/>
    </row>
    <row r="230" spans="2:42" ht="18" customHeight="1" x14ac:dyDescent="0.15">
      <c r="B230" s="71"/>
      <c r="C230" s="71"/>
      <c r="D230" s="244"/>
      <c r="E230" s="143"/>
      <c r="F230" s="70"/>
      <c r="G230" s="69"/>
      <c r="H230" s="244"/>
      <c r="I230" s="71"/>
      <c r="J230" s="69"/>
      <c r="K230" s="148"/>
      <c r="L230" s="148"/>
      <c r="M230" s="69"/>
      <c r="N230" s="148"/>
      <c r="O230" s="148"/>
      <c r="P230" s="69"/>
      <c r="Q230" s="251"/>
      <c r="R230" s="251"/>
      <c r="S230" s="69"/>
      <c r="T230" s="183"/>
      <c r="U230" s="183"/>
      <c r="V230" s="183"/>
      <c r="W230" s="244"/>
      <c r="X230" s="238"/>
      <c r="Y230" s="254"/>
    </row>
    <row r="231" spans="2:42" ht="18" customHeight="1" x14ac:dyDescent="0.15">
      <c r="B231" s="71"/>
      <c r="C231" s="71"/>
      <c r="D231" s="244"/>
      <c r="E231" s="143"/>
      <c r="F231" s="70"/>
      <c r="G231" s="69"/>
      <c r="H231" s="244"/>
      <c r="I231" s="70"/>
      <c r="J231" s="69"/>
      <c r="K231" s="148"/>
      <c r="L231" s="148"/>
      <c r="M231" s="69"/>
      <c r="N231" s="148"/>
      <c r="O231" s="148"/>
      <c r="P231" s="69"/>
      <c r="Q231" s="251"/>
      <c r="R231" s="251"/>
      <c r="S231" s="69"/>
      <c r="T231" s="183"/>
      <c r="U231" s="183"/>
      <c r="V231" s="183"/>
      <c r="W231" s="244"/>
      <c r="X231" s="238"/>
      <c r="Y231" s="250"/>
    </row>
    <row r="232" spans="2:42" ht="18" customHeight="1" x14ac:dyDescent="0.15">
      <c r="B232" s="71"/>
      <c r="C232" s="244"/>
      <c r="D232" s="244"/>
      <c r="E232" s="143"/>
      <c r="F232" s="70"/>
      <c r="G232" s="70"/>
      <c r="H232" s="70"/>
      <c r="I232" s="71"/>
      <c r="J232" s="255"/>
      <c r="K232" s="255"/>
      <c r="L232" s="255"/>
      <c r="M232" s="255"/>
      <c r="N232" s="255"/>
      <c r="O232" s="255"/>
      <c r="P232" s="255"/>
      <c r="Q232" s="255"/>
      <c r="R232" s="255"/>
      <c r="S232" s="255"/>
      <c r="T232" s="255"/>
      <c r="U232" s="255"/>
      <c r="V232" s="255"/>
      <c r="W232" s="244"/>
      <c r="X232" s="238"/>
      <c r="Y232" s="250"/>
      <c r="AB232" s="253"/>
      <c r="AC232" s="253"/>
      <c r="AD232" s="253"/>
      <c r="AE232" s="253"/>
      <c r="AF232" s="253"/>
      <c r="AG232" s="253"/>
      <c r="AH232" s="253"/>
      <c r="AI232" s="253"/>
      <c r="AJ232" s="55"/>
    </row>
    <row r="233" spans="2:42" ht="18" customHeight="1" x14ac:dyDescent="0.15">
      <c r="B233" s="71"/>
      <c r="C233" s="244"/>
      <c r="D233" s="244"/>
      <c r="E233" s="143"/>
      <c r="F233" s="70"/>
      <c r="G233" s="70"/>
      <c r="H233" s="70"/>
      <c r="I233" s="71"/>
      <c r="J233" s="255"/>
      <c r="K233" s="255"/>
      <c r="L233" s="255"/>
      <c r="M233" s="255"/>
      <c r="N233" s="255"/>
      <c r="O233" s="255"/>
      <c r="P233" s="255"/>
      <c r="Q233" s="255"/>
      <c r="R233" s="255"/>
      <c r="S233" s="255"/>
      <c r="T233" s="255"/>
      <c r="U233" s="255"/>
      <c r="V233" s="255"/>
      <c r="W233" s="244"/>
      <c r="X233" s="238"/>
      <c r="Y233" s="238"/>
    </row>
    <row r="234" spans="2:42" ht="18" customHeight="1" x14ac:dyDescent="0.15">
      <c r="B234" s="71"/>
      <c r="C234" s="244"/>
      <c r="D234" s="244"/>
      <c r="E234" s="244"/>
      <c r="F234" s="70"/>
      <c r="G234" s="71"/>
      <c r="H234" s="71"/>
      <c r="I234" s="244"/>
      <c r="J234" s="244"/>
      <c r="K234" s="71"/>
      <c r="L234" s="239"/>
      <c r="M234" s="239"/>
      <c r="N234" s="239"/>
      <c r="O234" s="75"/>
      <c r="P234" s="75"/>
      <c r="Q234" s="75"/>
      <c r="R234" s="75"/>
      <c r="S234" s="75"/>
      <c r="T234" s="75"/>
      <c r="U234" s="75"/>
      <c r="V234" s="75"/>
      <c r="W234" s="244"/>
      <c r="X234" s="238"/>
      <c r="Y234" s="238"/>
    </row>
    <row r="235" spans="2:42" ht="18" customHeight="1" x14ac:dyDescent="0.15">
      <c r="B235" s="71"/>
      <c r="C235" s="244"/>
      <c r="D235" s="244"/>
      <c r="E235" s="244"/>
      <c r="F235" s="70"/>
      <c r="G235" s="69"/>
      <c r="H235" s="244"/>
      <c r="I235" s="71"/>
      <c r="J235" s="69"/>
      <c r="K235" s="148"/>
      <c r="L235" s="148"/>
      <c r="M235" s="69"/>
      <c r="N235" s="251"/>
      <c r="O235" s="251"/>
      <c r="P235" s="75"/>
      <c r="Q235" s="71"/>
      <c r="R235" s="244"/>
      <c r="S235" s="71"/>
      <c r="T235" s="71"/>
      <c r="U235" s="244"/>
      <c r="V235" s="244"/>
      <c r="W235" s="244"/>
      <c r="X235" s="238"/>
      <c r="Y235" s="238"/>
    </row>
    <row r="236" spans="2:42" ht="18" customHeight="1" x14ac:dyDescent="0.15">
      <c r="B236" s="71"/>
      <c r="C236" s="244"/>
      <c r="D236" s="244"/>
      <c r="E236" s="244"/>
      <c r="F236" s="71"/>
      <c r="G236" s="71"/>
      <c r="H236" s="71"/>
      <c r="I236" s="256"/>
      <c r="J236" s="254"/>
      <c r="K236" s="254"/>
      <c r="L236" s="254"/>
      <c r="M236" s="254"/>
      <c r="N236" s="254"/>
      <c r="O236" s="254"/>
      <c r="P236" s="254"/>
      <c r="Q236" s="254"/>
      <c r="R236" s="254"/>
      <c r="S236" s="254"/>
      <c r="T236" s="254"/>
      <c r="U236" s="254"/>
      <c r="V236" s="254"/>
      <c r="W236" s="239"/>
      <c r="X236" s="238"/>
      <c r="Y236" s="238"/>
      <c r="AB236" s="253"/>
      <c r="AC236" s="253"/>
      <c r="AD236" s="253"/>
      <c r="AE236" s="253"/>
      <c r="AF236" s="253"/>
      <c r="AG236" s="253"/>
      <c r="AH236" s="253"/>
      <c r="AI236" s="253"/>
      <c r="AJ236" s="55"/>
    </row>
    <row r="237" spans="2:42" ht="18" customHeight="1" x14ac:dyDescent="0.15">
      <c r="B237" s="71"/>
      <c r="C237" s="244"/>
      <c r="D237" s="244"/>
      <c r="E237" s="244"/>
      <c r="F237" s="70"/>
      <c r="G237" s="69"/>
      <c r="H237" s="244"/>
      <c r="I237" s="71"/>
      <c r="J237" s="69"/>
      <c r="K237" s="148"/>
      <c r="L237" s="148"/>
      <c r="M237" s="69"/>
      <c r="N237" s="251"/>
      <c r="O237" s="251"/>
      <c r="P237" s="75"/>
      <c r="Q237" s="257"/>
      <c r="R237" s="257"/>
      <c r="S237" s="257"/>
      <c r="T237" s="257"/>
      <c r="U237" s="257"/>
      <c r="V237" s="257"/>
      <c r="W237" s="239"/>
      <c r="X237" s="238"/>
      <c r="Y237" s="238"/>
    </row>
    <row r="238" spans="2:42" ht="18" customHeight="1" x14ac:dyDescent="0.15">
      <c r="B238" s="71"/>
      <c r="C238" s="244"/>
      <c r="D238" s="244"/>
      <c r="E238" s="244"/>
      <c r="F238" s="70"/>
      <c r="G238" s="70"/>
      <c r="H238" s="70"/>
      <c r="I238" s="71"/>
      <c r="J238" s="254"/>
      <c r="K238" s="254"/>
      <c r="L238" s="254"/>
      <c r="M238" s="254"/>
      <c r="N238" s="254"/>
      <c r="O238" s="254"/>
      <c r="P238" s="254"/>
      <c r="Q238" s="254"/>
      <c r="R238" s="254"/>
      <c r="S238" s="254"/>
      <c r="T238" s="254"/>
      <c r="U238" s="254"/>
      <c r="V238" s="254"/>
      <c r="W238" s="244"/>
      <c r="X238" s="238"/>
      <c r="Y238" s="238"/>
      <c r="AB238" s="253"/>
      <c r="AC238" s="253"/>
      <c r="AD238" s="253"/>
      <c r="AE238" s="253"/>
      <c r="AF238" s="253"/>
      <c r="AG238" s="253"/>
      <c r="AH238" s="253"/>
      <c r="AI238" s="253"/>
      <c r="AJ238" s="55"/>
    </row>
    <row r="239" spans="2:42" ht="18" customHeight="1" x14ac:dyDescent="0.15">
      <c r="B239" s="71"/>
      <c r="C239" s="244"/>
      <c r="D239" s="244"/>
      <c r="E239" s="244"/>
      <c r="F239" s="70"/>
      <c r="G239" s="70"/>
      <c r="H239" s="70"/>
      <c r="I239" s="71"/>
      <c r="J239" s="254"/>
      <c r="K239" s="254"/>
      <c r="L239" s="254"/>
      <c r="M239" s="254"/>
      <c r="N239" s="254"/>
      <c r="O239" s="254"/>
      <c r="P239" s="254"/>
      <c r="Q239" s="254"/>
      <c r="R239" s="254"/>
      <c r="S239" s="254"/>
      <c r="T239" s="254"/>
      <c r="U239" s="254"/>
      <c r="V239" s="254"/>
      <c r="W239" s="244"/>
      <c r="X239" s="238"/>
      <c r="Y239" s="238"/>
      <c r="AF239" s="253"/>
    </row>
    <row r="240" spans="2:42" ht="18" customHeight="1" x14ac:dyDescent="0.15">
      <c r="C240" s="258"/>
      <c r="D240" s="259"/>
      <c r="E240" s="253"/>
      <c r="F240" s="4"/>
      <c r="G240" s="41"/>
      <c r="H240" s="41"/>
      <c r="I240" s="174"/>
      <c r="J240" s="174"/>
      <c r="K240" s="174"/>
      <c r="L240" s="174"/>
      <c r="M240" s="174"/>
      <c r="N240" s="174"/>
      <c r="O240" s="174"/>
      <c r="P240" s="174"/>
      <c r="Q240" s="174"/>
      <c r="R240" s="174"/>
      <c r="S240" s="260"/>
      <c r="W240" s="253"/>
      <c r="X240" s="261"/>
      <c r="Y240" s="261"/>
      <c r="AB240" s="253"/>
      <c r="AC240" s="253"/>
      <c r="AD240" s="253"/>
      <c r="AE240" s="253"/>
      <c r="AF240" s="253"/>
      <c r="AG240" s="253"/>
      <c r="AH240" s="253"/>
      <c r="AI240" s="253"/>
      <c r="AJ240" s="253"/>
      <c r="AK240" s="253"/>
      <c r="AL240" s="253"/>
      <c r="AM240" s="253"/>
      <c r="AN240" s="253"/>
      <c r="AO240" s="253"/>
      <c r="AP240" s="253"/>
    </row>
    <row r="241" spans="2:93" ht="18" customHeight="1" x14ac:dyDescent="0.15">
      <c r="B241" s="262"/>
      <c r="C241" s="262"/>
      <c r="D241" s="263"/>
      <c r="E241" s="264"/>
      <c r="F241" s="265"/>
      <c r="G241" s="266"/>
      <c r="H241" s="166"/>
      <c r="I241" s="207"/>
      <c r="J241" s="166"/>
      <c r="K241" s="166"/>
      <c r="L241" s="265"/>
      <c r="M241" s="207"/>
      <c r="N241" s="207"/>
      <c r="O241" s="207"/>
      <c r="P241" s="267"/>
      <c r="Q241" s="267"/>
      <c r="R241" s="267"/>
      <c r="S241" s="267"/>
      <c r="T241" s="267"/>
      <c r="U241" s="267"/>
      <c r="V241" s="267"/>
      <c r="W241" s="267"/>
      <c r="X241" s="268"/>
      <c r="Y241" s="268"/>
    </row>
    <row r="242" spans="2:93" ht="18" customHeight="1" x14ac:dyDescent="0.15">
      <c r="B242" s="262"/>
      <c r="C242" s="262"/>
      <c r="D242" s="263"/>
      <c r="E242" s="264"/>
      <c r="F242" s="265"/>
      <c r="G242" s="266"/>
      <c r="H242" s="265"/>
      <c r="I242" s="207"/>
      <c r="J242" s="166"/>
      <c r="K242" s="166"/>
      <c r="L242" s="265"/>
      <c r="M242" s="207"/>
      <c r="N242" s="207"/>
      <c r="O242" s="207"/>
      <c r="P242" s="267"/>
      <c r="Q242" s="267"/>
      <c r="R242" s="267"/>
      <c r="S242" s="267"/>
      <c r="T242" s="267"/>
      <c r="U242" s="267"/>
      <c r="V242" s="267"/>
      <c r="W242" s="267"/>
      <c r="X242" s="268"/>
      <c r="Y242" s="269"/>
    </row>
    <row r="243" spans="2:93" ht="18" customHeight="1" x14ac:dyDescent="0.15">
      <c r="B243" s="262"/>
      <c r="C243" s="262"/>
      <c r="D243" s="263"/>
      <c r="E243" s="264"/>
      <c r="F243" s="270"/>
      <c r="G243" s="270"/>
      <c r="H243" s="166"/>
      <c r="I243" s="166"/>
      <c r="J243" s="166"/>
      <c r="K243" s="166"/>
      <c r="L243" s="166"/>
      <c r="M243" s="166"/>
      <c r="N243" s="166"/>
      <c r="O243" s="271"/>
      <c r="P243" s="271"/>
      <c r="Q243" s="166"/>
      <c r="R243" s="166"/>
      <c r="S243" s="166"/>
      <c r="T243" s="166"/>
      <c r="U243" s="166"/>
      <c r="V243" s="166"/>
      <c r="W243" s="166"/>
      <c r="X243" s="268"/>
      <c r="Y243" s="268"/>
    </row>
    <row r="244" spans="2:93" ht="18" customHeight="1" x14ac:dyDescent="0.15">
      <c r="B244" s="262"/>
      <c r="C244" s="262"/>
      <c r="D244" s="263"/>
      <c r="E244" s="272"/>
      <c r="F244" s="273"/>
      <c r="G244" s="273"/>
      <c r="H244" s="273"/>
      <c r="I244" s="273"/>
      <c r="J244" s="273"/>
      <c r="K244" s="273"/>
      <c r="L244" s="273"/>
      <c r="M244" s="273"/>
      <c r="N244" s="273"/>
      <c r="O244" s="273"/>
      <c r="P244" s="273"/>
      <c r="Q244" s="273"/>
      <c r="R244" s="273"/>
      <c r="S244" s="273"/>
      <c r="T244" s="273"/>
      <c r="U244" s="273"/>
      <c r="V244" s="273"/>
      <c r="W244" s="273"/>
      <c r="X244" s="268"/>
      <c r="Y244" s="268"/>
    </row>
    <row r="245" spans="2:93" ht="18" customHeight="1" x14ac:dyDescent="0.15">
      <c r="D245" s="263"/>
      <c r="E245" s="264"/>
      <c r="F245" s="271"/>
      <c r="G245" s="207"/>
      <c r="H245" s="166"/>
      <c r="I245" s="166"/>
      <c r="J245" s="166"/>
      <c r="K245" s="166"/>
      <c r="L245" s="166"/>
      <c r="M245" s="166"/>
      <c r="N245" s="166"/>
      <c r="O245" s="166"/>
      <c r="P245" s="207"/>
      <c r="Q245" s="267"/>
      <c r="R245" s="267"/>
      <c r="S245" s="267"/>
      <c r="T245" s="267"/>
      <c r="U245" s="267"/>
      <c r="V245" s="267"/>
      <c r="W245" s="267"/>
      <c r="X245" s="268"/>
      <c r="Y245" s="268"/>
    </row>
    <row r="246" spans="2:93" ht="18" customHeight="1" x14ac:dyDescent="0.15">
      <c r="D246" s="263"/>
      <c r="E246" s="264"/>
      <c r="F246" s="271"/>
      <c r="G246" s="271"/>
      <c r="H246" s="166"/>
      <c r="I246" s="166"/>
      <c r="J246" s="166"/>
      <c r="K246" s="166"/>
      <c r="L246" s="166"/>
      <c r="M246" s="166"/>
      <c r="N246" s="166"/>
      <c r="O246" s="166"/>
      <c r="P246" s="207"/>
      <c r="Q246" s="267"/>
      <c r="R246" s="267"/>
      <c r="S246" s="267"/>
      <c r="T246" s="267"/>
      <c r="U246" s="267"/>
      <c r="V246" s="267"/>
      <c r="W246" s="267"/>
      <c r="X246" s="268"/>
      <c r="Y246" s="268"/>
      <c r="CO246" s="12"/>
    </row>
    <row r="247" spans="2:93" ht="18" customHeight="1" x14ac:dyDescent="0.15">
      <c r="D247" s="207"/>
      <c r="E247" s="264"/>
      <c r="F247" s="271"/>
      <c r="G247" s="271"/>
      <c r="H247" s="207"/>
      <c r="I247" s="267"/>
      <c r="J247" s="267"/>
      <c r="K247" s="274"/>
      <c r="L247" s="207"/>
      <c r="M247" s="166"/>
      <c r="N247" s="166"/>
      <c r="O247" s="166"/>
      <c r="P247" s="207"/>
      <c r="Q247" s="267"/>
      <c r="R247" s="267"/>
      <c r="S247" s="267"/>
      <c r="T247" s="267"/>
      <c r="U247" s="267"/>
      <c r="V247" s="267"/>
      <c r="W247" s="267"/>
      <c r="X247" s="268"/>
      <c r="Y247" s="268"/>
    </row>
    <row r="248" spans="2:93" ht="18" customHeight="1" x14ac:dyDescent="0.15">
      <c r="D248" s="207"/>
      <c r="E248" s="264"/>
      <c r="F248" s="271"/>
      <c r="G248" s="207"/>
      <c r="H248" s="166"/>
      <c r="I248" s="166"/>
      <c r="J248" s="166"/>
      <c r="K248" s="166"/>
      <c r="L248" s="166"/>
      <c r="M248" s="166"/>
      <c r="N248" s="166"/>
      <c r="O248" s="166"/>
      <c r="P248" s="166"/>
      <c r="Q248" s="267"/>
      <c r="R248" s="267"/>
      <c r="S248" s="267"/>
      <c r="T248" s="267"/>
      <c r="U248" s="267"/>
      <c r="V248" s="267"/>
      <c r="W248" s="267"/>
      <c r="X248" s="268"/>
      <c r="Y248" s="268"/>
    </row>
    <row r="249" spans="2:93" ht="18" customHeight="1" x14ac:dyDescent="0.15">
      <c r="D249" s="207"/>
      <c r="E249" s="264"/>
      <c r="F249" s="271"/>
      <c r="G249" s="166"/>
      <c r="H249" s="166"/>
      <c r="I249" s="166"/>
      <c r="J249" s="166"/>
      <c r="K249" s="166"/>
      <c r="L249" s="166"/>
      <c r="M249" s="166"/>
      <c r="N249" s="166"/>
      <c r="O249" s="166"/>
      <c r="P249" s="166"/>
      <c r="Q249" s="267"/>
      <c r="R249" s="267"/>
      <c r="S249" s="267"/>
      <c r="T249" s="267"/>
      <c r="U249" s="267"/>
      <c r="V249" s="267"/>
      <c r="W249" s="267"/>
      <c r="X249" s="268"/>
      <c r="Y249" s="268"/>
    </row>
    <row r="250" spans="2:93" ht="18" customHeight="1" x14ac:dyDescent="0.15">
      <c r="D250" s="207"/>
      <c r="E250" s="264"/>
      <c r="F250" s="271"/>
      <c r="G250" s="166"/>
      <c r="H250" s="166"/>
      <c r="I250" s="166"/>
      <c r="J250" s="166"/>
      <c r="K250" s="166"/>
      <c r="L250" s="166"/>
      <c r="M250" s="166"/>
      <c r="N250" s="166"/>
      <c r="O250" s="166"/>
      <c r="P250" s="166"/>
      <c r="Q250" s="166"/>
      <c r="R250" s="166"/>
      <c r="S250" s="166"/>
      <c r="T250" s="166"/>
      <c r="U250" s="166"/>
      <c r="V250" s="166"/>
      <c r="W250" s="166"/>
      <c r="X250" s="268"/>
      <c r="Y250" s="268"/>
    </row>
    <row r="251" spans="2:93" ht="18" customHeight="1" x14ac:dyDescent="0.15">
      <c r="D251" s="207"/>
      <c r="E251" s="264"/>
      <c r="F251" s="271"/>
      <c r="G251" s="166"/>
      <c r="H251" s="166"/>
      <c r="I251" s="166"/>
      <c r="J251" s="166"/>
      <c r="K251" s="166"/>
      <c r="L251" s="166"/>
      <c r="M251" s="166"/>
      <c r="N251" s="166"/>
      <c r="O251" s="166"/>
      <c r="P251" s="166"/>
      <c r="Q251" s="166"/>
      <c r="R251" s="166"/>
      <c r="S251" s="166"/>
      <c r="T251" s="166"/>
      <c r="U251" s="166"/>
      <c r="V251" s="166"/>
      <c r="W251" s="166"/>
      <c r="X251" s="268"/>
      <c r="Y251" s="268"/>
    </row>
    <row r="252" spans="2:93" ht="18" customHeight="1" x14ac:dyDescent="0.15">
      <c r="C252" s="258"/>
      <c r="D252" s="275"/>
      <c r="E252" s="166"/>
      <c r="F252" s="218"/>
      <c r="G252" s="276"/>
      <c r="H252" s="276"/>
      <c r="I252" s="214"/>
      <c r="J252" s="214"/>
      <c r="K252" s="214"/>
      <c r="L252" s="214"/>
      <c r="M252" s="214"/>
      <c r="N252" s="214"/>
      <c r="O252" s="214"/>
      <c r="P252" s="214"/>
      <c r="Q252" s="214"/>
      <c r="R252" s="214"/>
      <c r="S252" s="215"/>
      <c r="T252" s="207"/>
      <c r="U252" s="207"/>
      <c r="V252" s="207"/>
      <c r="W252" s="166"/>
      <c r="X252" s="268"/>
      <c r="Y252" s="268"/>
      <c r="AB252" s="253"/>
      <c r="AC252" s="253"/>
      <c r="AD252" s="253"/>
      <c r="AE252" s="253"/>
      <c r="AF252" s="253"/>
      <c r="AG252" s="253"/>
      <c r="AH252" s="253"/>
      <c r="AI252" s="253"/>
      <c r="AJ252" s="253"/>
      <c r="AK252" s="253"/>
      <c r="AL252" s="253"/>
      <c r="AM252" s="253"/>
      <c r="AN252" s="253"/>
      <c r="AO252" s="253"/>
      <c r="AP252" s="253"/>
    </row>
    <row r="253" spans="2:93" ht="18" customHeight="1" x14ac:dyDescent="0.15"/>
    <row r="254" spans="2:93" ht="18" customHeight="1" x14ac:dyDescent="0.15"/>
    <row r="255" spans="2:93" ht="18" customHeight="1" x14ac:dyDescent="0.15"/>
    <row r="256" spans="2:93"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row r="606" ht="18" customHeight="1" x14ac:dyDescent="0.15"/>
    <row r="607" ht="18" customHeight="1" x14ac:dyDescent="0.15"/>
    <row r="608" ht="18" customHeight="1" x14ac:dyDescent="0.15"/>
    <row r="609" ht="18" customHeight="1" x14ac:dyDescent="0.15"/>
    <row r="610" ht="18" customHeight="1" x14ac:dyDescent="0.15"/>
    <row r="611" ht="18" customHeight="1" x14ac:dyDescent="0.15"/>
    <row r="612" ht="18" customHeight="1" x14ac:dyDescent="0.15"/>
    <row r="613" ht="18" customHeight="1" x14ac:dyDescent="0.15"/>
    <row r="614" ht="18" customHeight="1" x14ac:dyDescent="0.15"/>
    <row r="615" ht="18" customHeight="1" x14ac:dyDescent="0.15"/>
    <row r="616" ht="18" customHeight="1" x14ac:dyDescent="0.15"/>
    <row r="617" ht="18" customHeight="1" x14ac:dyDescent="0.15"/>
    <row r="618" ht="18" customHeight="1" x14ac:dyDescent="0.15"/>
    <row r="619" ht="18" customHeight="1" x14ac:dyDescent="0.15"/>
    <row r="620" ht="18" customHeight="1" x14ac:dyDescent="0.15"/>
    <row r="621" ht="18" customHeight="1" x14ac:dyDescent="0.15"/>
    <row r="622" ht="18" customHeight="1" x14ac:dyDescent="0.15"/>
    <row r="623" ht="18" customHeight="1" x14ac:dyDescent="0.15"/>
    <row r="624"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 customHeight="1" x14ac:dyDescent="0.15"/>
    <row r="633" ht="18" customHeight="1" x14ac:dyDescent="0.15"/>
    <row r="634" ht="18" customHeight="1" x14ac:dyDescent="0.15"/>
    <row r="635" ht="18" customHeight="1" x14ac:dyDescent="0.15"/>
    <row r="636" ht="18" customHeight="1" x14ac:dyDescent="0.15"/>
    <row r="637" ht="18" customHeight="1" x14ac:dyDescent="0.15"/>
    <row r="638" ht="18" customHeight="1" x14ac:dyDescent="0.15"/>
    <row r="639" ht="18" customHeight="1" x14ac:dyDescent="0.15"/>
    <row r="640" ht="18" customHeight="1" x14ac:dyDescent="0.15"/>
    <row r="641" ht="18" customHeight="1" x14ac:dyDescent="0.15"/>
    <row r="642" ht="18" customHeight="1" x14ac:dyDescent="0.15"/>
    <row r="643" ht="18" customHeight="1" x14ac:dyDescent="0.15"/>
    <row r="644" ht="18"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51" ht="18" customHeight="1" x14ac:dyDescent="0.15"/>
    <row r="652" ht="18" customHeight="1" x14ac:dyDescent="0.15"/>
    <row r="653" ht="18" customHeight="1" x14ac:dyDescent="0.15"/>
    <row r="654" ht="18" customHeight="1" x14ac:dyDescent="0.15"/>
    <row r="655" ht="18" customHeight="1" x14ac:dyDescent="0.15"/>
    <row r="656" ht="18" customHeight="1" x14ac:dyDescent="0.15"/>
    <row r="657" ht="18" customHeight="1" x14ac:dyDescent="0.15"/>
    <row r="658" ht="18" customHeight="1" x14ac:dyDescent="0.15"/>
    <row r="659" ht="18" customHeight="1" x14ac:dyDescent="0.15"/>
    <row r="660" ht="18" customHeight="1" x14ac:dyDescent="0.15"/>
    <row r="661" ht="18" customHeight="1" x14ac:dyDescent="0.15"/>
    <row r="662" ht="18" customHeight="1" x14ac:dyDescent="0.15"/>
    <row r="663" ht="18" customHeight="1" x14ac:dyDescent="0.15"/>
    <row r="664" ht="18" customHeight="1" x14ac:dyDescent="0.15"/>
    <row r="665" ht="18" customHeight="1" x14ac:dyDescent="0.15"/>
    <row r="666" ht="18" customHeight="1" x14ac:dyDescent="0.15"/>
    <row r="667" ht="18" customHeight="1" x14ac:dyDescent="0.15"/>
    <row r="668" ht="18"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row r="676" ht="18" customHeight="1" x14ac:dyDescent="0.15"/>
    <row r="677" ht="18" customHeight="1" x14ac:dyDescent="0.15"/>
    <row r="678" ht="18" customHeight="1" x14ac:dyDescent="0.15"/>
    <row r="679" ht="18" customHeight="1" x14ac:dyDescent="0.15"/>
    <row r="680" ht="18" customHeight="1" x14ac:dyDescent="0.15"/>
    <row r="681" ht="18" customHeight="1" x14ac:dyDescent="0.15"/>
    <row r="682" ht="18" customHeight="1" x14ac:dyDescent="0.15"/>
    <row r="683" ht="18" customHeight="1" x14ac:dyDescent="0.15"/>
    <row r="684" ht="18" customHeight="1" x14ac:dyDescent="0.15"/>
    <row r="685" ht="18" customHeight="1" x14ac:dyDescent="0.15"/>
    <row r="686" ht="18" customHeight="1" x14ac:dyDescent="0.15"/>
    <row r="687" ht="18" customHeight="1" x14ac:dyDescent="0.15"/>
    <row r="688" ht="18" customHeight="1" x14ac:dyDescent="0.15"/>
    <row r="689" ht="18" customHeight="1" x14ac:dyDescent="0.15"/>
    <row r="690" ht="18" customHeight="1" x14ac:dyDescent="0.15"/>
    <row r="691" ht="18" customHeight="1" x14ac:dyDescent="0.15"/>
    <row r="692" ht="18" customHeight="1" x14ac:dyDescent="0.15"/>
    <row r="693" ht="18" customHeight="1" x14ac:dyDescent="0.15"/>
    <row r="694" ht="18" customHeight="1" x14ac:dyDescent="0.15"/>
    <row r="695" ht="18" customHeight="1" x14ac:dyDescent="0.15"/>
    <row r="696" ht="18" customHeight="1" x14ac:dyDescent="0.15"/>
    <row r="697" ht="18" customHeight="1" x14ac:dyDescent="0.15"/>
    <row r="698" ht="18" customHeight="1" x14ac:dyDescent="0.15"/>
    <row r="699" ht="18" customHeight="1" x14ac:dyDescent="0.15"/>
    <row r="700" ht="18" customHeight="1" x14ac:dyDescent="0.15"/>
    <row r="701" ht="18" customHeight="1" x14ac:dyDescent="0.15"/>
    <row r="702" ht="18" customHeight="1" x14ac:dyDescent="0.15"/>
    <row r="703" ht="18" customHeight="1" x14ac:dyDescent="0.15"/>
    <row r="704" ht="18" customHeight="1" x14ac:dyDescent="0.15"/>
    <row r="705" ht="18" customHeight="1" x14ac:dyDescent="0.15"/>
    <row r="706" ht="18" customHeight="1" x14ac:dyDescent="0.15"/>
    <row r="707" ht="18" customHeight="1" x14ac:dyDescent="0.15"/>
    <row r="708" ht="18" customHeight="1" x14ac:dyDescent="0.15"/>
    <row r="709" ht="18" customHeight="1" x14ac:dyDescent="0.15"/>
    <row r="710" ht="18" customHeight="1" x14ac:dyDescent="0.15"/>
    <row r="711" ht="18" customHeight="1" x14ac:dyDescent="0.15"/>
  </sheetData>
  <sheetProtection sheet="1" formatCells="0" selectLockedCells="1"/>
  <mergeCells count="247">
    <mergeCell ref="B2:AC2"/>
    <mergeCell ref="B4:G4"/>
    <mergeCell ref="H4:AC4"/>
    <mergeCell ref="B5:G5"/>
    <mergeCell ref="H5:AC5"/>
    <mergeCell ref="B7:AC7"/>
    <mergeCell ref="H11:J11"/>
    <mergeCell ref="M11:P11"/>
    <mergeCell ref="S11:V11"/>
    <mergeCell ref="H12:J12"/>
    <mergeCell ref="M12:P12"/>
    <mergeCell ref="S12:V12"/>
    <mergeCell ref="B8:G8"/>
    <mergeCell ref="L9:Q9"/>
    <mergeCell ref="R9:W9"/>
    <mergeCell ref="H10:J10"/>
    <mergeCell ref="M10:P10"/>
    <mergeCell ref="S10:V10"/>
    <mergeCell ref="H14:J14"/>
    <mergeCell ref="M14:N14"/>
    <mergeCell ref="O14:P14"/>
    <mergeCell ref="S14:T14"/>
    <mergeCell ref="U14:V14"/>
    <mergeCell ref="H15:J15"/>
    <mergeCell ref="M15:N15"/>
    <mergeCell ref="O15:P15"/>
    <mergeCell ref="S15:T15"/>
    <mergeCell ref="U15:V15"/>
    <mergeCell ref="H16:J16"/>
    <mergeCell ref="M16:N16"/>
    <mergeCell ref="O16:P16"/>
    <mergeCell ref="S16:T16"/>
    <mergeCell ref="U16:V16"/>
    <mergeCell ref="H17:J17"/>
    <mergeCell ref="M17:N17"/>
    <mergeCell ref="O17:P17"/>
    <mergeCell ref="S17:T17"/>
    <mergeCell ref="U17:V17"/>
    <mergeCell ref="O20:X20"/>
    <mergeCell ref="B21:AC21"/>
    <mergeCell ref="B22:D31"/>
    <mergeCell ref="E22:G23"/>
    <mergeCell ref="L22:O22"/>
    <mergeCell ref="T22:W22"/>
    <mergeCell ref="L23:O23"/>
    <mergeCell ref="T23:W23"/>
    <mergeCell ref="E29:G31"/>
    <mergeCell ref="L29:W29"/>
    <mergeCell ref="M30:O30"/>
    <mergeCell ref="U30:W30"/>
    <mergeCell ref="M31:O31"/>
    <mergeCell ref="U31:W31"/>
    <mergeCell ref="E24:G25"/>
    <mergeCell ref="L24:O24"/>
    <mergeCell ref="T24:W24"/>
    <mergeCell ref="L25:O25"/>
    <mergeCell ref="E26:G28"/>
    <mergeCell ref="L26:W26"/>
    <mergeCell ref="M27:O27"/>
    <mergeCell ref="U27:W27"/>
    <mergeCell ref="M28:O28"/>
    <mergeCell ref="U28:W28"/>
    <mergeCell ref="B32:D33"/>
    <mergeCell ref="E32:G33"/>
    <mergeCell ref="L32:O32"/>
    <mergeCell ref="T32:W32"/>
    <mergeCell ref="L33:O33"/>
    <mergeCell ref="C34:D34"/>
    <mergeCell ref="E34:G36"/>
    <mergeCell ref="L34:W34"/>
    <mergeCell ref="B35:D35"/>
    <mergeCell ref="M35:O35"/>
    <mergeCell ref="M36:O36"/>
    <mergeCell ref="U36:W36"/>
    <mergeCell ref="B37:D48"/>
    <mergeCell ref="E37:G39"/>
    <mergeCell ref="L37:O37"/>
    <mergeCell ref="L38:N38"/>
    <mergeCell ref="U38:W38"/>
    <mergeCell ref="P39:W39"/>
    <mergeCell ref="E40:G42"/>
    <mergeCell ref="M40:W40"/>
    <mergeCell ref="E46:G48"/>
    <mergeCell ref="M46:W46"/>
    <mergeCell ref="M47:O47"/>
    <mergeCell ref="U47:W47"/>
    <mergeCell ref="M48:O48"/>
    <mergeCell ref="U48:W48"/>
    <mergeCell ref="M41:O41"/>
    <mergeCell ref="U41:W41"/>
    <mergeCell ref="M42:O42"/>
    <mergeCell ref="U42:W42"/>
    <mergeCell ref="E43:G45"/>
    <mergeCell ref="M43:W43"/>
    <mergeCell ref="M44:O44"/>
    <mergeCell ref="U44:W44"/>
    <mergeCell ref="M45:O45"/>
    <mergeCell ref="U45:W45"/>
    <mergeCell ref="E61:G63"/>
    <mergeCell ref="I62:X62"/>
    <mergeCell ref="I63:X63"/>
    <mergeCell ref="E64:G66"/>
    <mergeCell ref="B49:D52"/>
    <mergeCell ref="E49:G49"/>
    <mergeCell ref="M49:W49"/>
    <mergeCell ref="E50:G52"/>
    <mergeCell ref="M50:W50"/>
    <mergeCell ref="M51:O51"/>
    <mergeCell ref="U51:W51"/>
    <mergeCell ref="M52:O52"/>
    <mergeCell ref="U52:W52"/>
    <mergeCell ref="L72:O72"/>
    <mergeCell ref="T72:W72"/>
    <mergeCell ref="J76:Y76"/>
    <mergeCell ref="N78:X78"/>
    <mergeCell ref="L79:Q79"/>
    <mergeCell ref="U79:W79"/>
    <mergeCell ref="O80:Q80"/>
    <mergeCell ref="U80:W80"/>
    <mergeCell ref="I65:X65"/>
    <mergeCell ref="I66:X66"/>
    <mergeCell ref="B67:AC67"/>
    <mergeCell ref="B68:D78"/>
    <mergeCell ref="E68:G69"/>
    <mergeCell ref="M68:O68"/>
    <mergeCell ref="E70:G71"/>
    <mergeCell ref="M70:O70"/>
    <mergeCell ref="U70:W70"/>
    <mergeCell ref="E72:G78"/>
    <mergeCell ref="B53:D66"/>
    <mergeCell ref="E53:G55"/>
    <mergeCell ref="K54:W54"/>
    <mergeCell ref="K55:W55"/>
    <mergeCell ref="E56:G60"/>
    <mergeCell ref="M60:W60"/>
    <mergeCell ref="U87:W87"/>
    <mergeCell ref="L88:Q88"/>
    <mergeCell ref="E79:G84"/>
    <mergeCell ref="U88:W88"/>
    <mergeCell ref="O89:Q89"/>
    <mergeCell ref="U89:W89"/>
    <mergeCell ref="O90:Q90"/>
    <mergeCell ref="U90:W90"/>
    <mergeCell ref="O81:Q81"/>
    <mergeCell ref="U81:W81"/>
    <mergeCell ref="L82:Q82"/>
    <mergeCell ref="U82:W82"/>
    <mergeCell ref="O83:Q83"/>
    <mergeCell ref="U83:W83"/>
    <mergeCell ref="B91:D96"/>
    <mergeCell ref="E91:G93"/>
    <mergeCell ref="L91:Q91"/>
    <mergeCell ref="U91:W91"/>
    <mergeCell ref="M92:O92"/>
    <mergeCell ref="B79:D90"/>
    <mergeCell ref="U92:W92"/>
    <mergeCell ref="O93:Q93"/>
    <mergeCell ref="U93:W93"/>
    <mergeCell ref="E94:G96"/>
    <mergeCell ref="L94:Q94"/>
    <mergeCell ref="U94:W94"/>
    <mergeCell ref="M95:O95"/>
    <mergeCell ref="U95:W95"/>
    <mergeCell ref="O96:Q96"/>
    <mergeCell ref="U96:W96"/>
    <mergeCell ref="O84:Q84"/>
    <mergeCell ref="U84:W84"/>
    <mergeCell ref="E85:G90"/>
    <mergeCell ref="L85:Q85"/>
    <mergeCell ref="U85:W85"/>
    <mergeCell ref="O86:Q86"/>
    <mergeCell ref="U86:W86"/>
    <mergeCell ref="O87:Q87"/>
    <mergeCell ref="B97:D100"/>
    <mergeCell ref="E97:G97"/>
    <mergeCell ref="N97:Q97"/>
    <mergeCell ref="E98:G100"/>
    <mergeCell ref="L98:Q98"/>
    <mergeCell ref="U98:W98"/>
    <mergeCell ref="M99:O99"/>
    <mergeCell ref="U99:W99"/>
    <mergeCell ref="O100:Q100"/>
    <mergeCell ref="U100:W100"/>
    <mergeCell ref="B111:D114"/>
    <mergeCell ref="E111:G114"/>
    <mergeCell ref="J114:AA114"/>
    <mergeCell ref="B115:D122"/>
    <mergeCell ref="E115:G122"/>
    <mergeCell ref="N116:W116"/>
    <mergeCell ref="P120:W120"/>
    <mergeCell ref="T122:W122"/>
    <mergeCell ref="B101:D106"/>
    <mergeCell ref="E101:G106"/>
    <mergeCell ref="M105:W105"/>
    <mergeCell ref="B107:AC107"/>
    <mergeCell ref="B108:D110"/>
    <mergeCell ref="E108:G110"/>
    <mergeCell ref="E123:G128"/>
    <mergeCell ref="I123:K123"/>
    <mergeCell ref="I124:K124"/>
    <mergeCell ref="I125:K125"/>
    <mergeCell ref="I126:K126"/>
    <mergeCell ref="I141:K141"/>
    <mergeCell ref="I140:K140"/>
    <mergeCell ref="T140:W140"/>
    <mergeCell ref="T133:W133"/>
    <mergeCell ref="I134:K134"/>
    <mergeCell ref="T134:W134"/>
    <mergeCell ref="I135:K135"/>
    <mergeCell ref="T135:W135"/>
    <mergeCell ref="I137:K137"/>
    <mergeCell ref="T137:W137"/>
    <mergeCell ref="O19:X19"/>
    <mergeCell ref="B19:G19"/>
    <mergeCell ref="B20:G20"/>
    <mergeCell ref="I148:K148"/>
    <mergeCell ref="T148:W148"/>
    <mergeCell ref="I149:K149"/>
    <mergeCell ref="T149:W149"/>
    <mergeCell ref="I138:K138"/>
    <mergeCell ref="T138:W138"/>
    <mergeCell ref="I139:K139"/>
    <mergeCell ref="T139:W139"/>
    <mergeCell ref="N127:W127"/>
    <mergeCell ref="B129:D153"/>
    <mergeCell ref="E129:G153"/>
    <mergeCell ref="I130:K130"/>
    <mergeCell ref="T130:W130"/>
    <mergeCell ref="I131:K131"/>
    <mergeCell ref="T131:W131"/>
    <mergeCell ref="I132:K132"/>
    <mergeCell ref="T132:W132"/>
    <mergeCell ref="I133:K133"/>
    <mergeCell ref="B123:D128"/>
    <mergeCell ref="M151:W151"/>
    <mergeCell ref="M153:W153"/>
    <mergeCell ref="I145:K145"/>
    <mergeCell ref="T145:W145"/>
    <mergeCell ref="I146:K146"/>
    <mergeCell ref="T146:W146"/>
    <mergeCell ref="I147:K147"/>
    <mergeCell ref="T147:W147"/>
    <mergeCell ref="T141:W141"/>
    <mergeCell ref="I142:K142"/>
    <mergeCell ref="T142:W142"/>
    <mergeCell ref="I144:K144"/>
    <mergeCell ref="T144:W144"/>
  </mergeCells>
  <phoneticPr fontId="3"/>
  <conditionalFormatting sqref="D155:Y160">
    <cfRule type="expression" dxfId="6" priority="5" stopIfTrue="1">
      <formula>#REF!="■"</formula>
    </cfRule>
    <cfRule type="expression" dxfId="5" priority="6" stopIfTrue="1">
      <formula>#REF!="■"</formula>
    </cfRule>
    <cfRule type="expression" dxfId="4" priority="7" stopIfTrue="1">
      <formula>#REF!="■"</formula>
    </cfRule>
  </conditionalFormatting>
  <conditionalFormatting sqref="E219:W222">
    <cfRule type="expression" dxfId="3" priority="4" stopIfTrue="1">
      <formula>$G$216="■"</formula>
    </cfRule>
  </conditionalFormatting>
  <conditionalFormatting sqref="E245:W252">
    <cfRule type="expression" dxfId="2" priority="3" stopIfTrue="1">
      <formula>$G$242="■"</formula>
    </cfRule>
  </conditionalFormatting>
  <dataValidations count="52">
    <dataValidation type="list" allowBlank="1" showInputMessage="1" sqref="U41:W41 U44:W44 U47:W47" xr:uid="{66082FA6-1AD4-412A-8A99-DCBA38378105}">
      <formula1>$AF$38:$AJ$38</formula1>
    </dataValidation>
    <dataValidation type="list" allowBlank="1" showInputMessage="1" sqref="M42:O42 M45:O45 M48:O48" xr:uid="{20049858-B818-4DDF-A199-3965ACCE1CB4}">
      <formula1>$AF$39:$AH$39</formula1>
    </dataValidation>
    <dataValidation type="list" allowBlank="1" showInputMessage="1" sqref="M40:W40 M43:W43 M46:W46" xr:uid="{890F8723-C73A-456F-91A2-DD308C33A28F}">
      <formula1>$AF$37:$AJ$37</formula1>
    </dataValidation>
    <dataValidation type="list" allowBlank="1" showInputMessage="1" sqref="M49:W49" xr:uid="{4A047168-8DC0-4B02-81EE-516387EB3501}">
      <formula1>$AF$49:$AJ$49</formula1>
    </dataValidation>
    <dataValidation type="list" allowBlank="1" showInputMessage="1" sqref="M50:W50" xr:uid="{91E11125-6D89-435C-AF25-8094B64DA56E}">
      <formula1>$AF$50:$AJ$50</formula1>
    </dataValidation>
    <dataValidation type="list" allowBlank="1" showInputMessage="1" sqref="M52:O52" xr:uid="{EE31B0A4-1D60-462D-84AD-6AAAA577C04F}">
      <formula1>$AF$52:$AG$52</formula1>
    </dataValidation>
    <dataValidation type="list" allowBlank="1" showInputMessage="1" sqref="U51:W51" xr:uid="{AE1F24D6-B0BB-43A4-B7BF-4B5BD93E22AA}">
      <formula1>$AF$51:$AG$51</formula1>
    </dataValidation>
    <dataValidation type="list" allowBlank="1" showInputMessage="1" sqref="M28:O28 M31:O31" xr:uid="{DCEB1C84-8B71-4682-B455-E6E161ECBB73}">
      <formula1>$AG$28:$AL$28</formula1>
    </dataValidation>
    <dataValidation type="list" allowBlank="1" showInputMessage="1" sqref="L26:W26 L29:W29" xr:uid="{18CC35B6-FEF9-4B84-B76A-E608C62BFC92}">
      <formula1>$AG$26:$AM$26</formula1>
    </dataValidation>
    <dataValidation type="list" allowBlank="1" sqref="T22:W23" xr:uid="{191E4865-C2D5-4217-8544-2944822F0E53}">
      <formula1>$AG$23:$AK$23</formula1>
    </dataValidation>
    <dataValidation type="list" allowBlank="1" showInputMessage="1" sqref="L22:O24 L32:O32" xr:uid="{5D37503A-190F-4F42-957D-C1A8151026CC}">
      <formula1>$AG$22:$AH$22</formula1>
    </dataValidation>
    <dataValidation type="list" allowBlank="1" showInputMessage="1" sqref="U98:W98" xr:uid="{E61F777F-8F35-4A83-8AB8-35E0127C9880}">
      <formula1>$AN$98:$AQ$98</formula1>
    </dataValidation>
    <dataValidation type="list" allowBlank="1" showInputMessage="1" sqref="L98:Q98" xr:uid="{6A7D4A32-1BC7-42F5-A0FF-212E59A5E1B8}">
      <formula1>$AG$98:$AI$98</formula1>
    </dataValidation>
    <dataValidation type="list" allowBlank="1" showInputMessage="1" sqref="U93:W93 U96:W96" xr:uid="{47DD8CCB-6B80-4AE7-A726-54F612909A58}">
      <formula1>$AN$96:$AO$96</formula1>
    </dataValidation>
    <dataValidation type="list" allowBlank="1" showInputMessage="1" sqref="U91:W91 U94:W94" xr:uid="{954E284B-1710-41D9-9F31-717D552D1B41}">
      <formula1>$AN$91:$AP$91</formula1>
    </dataValidation>
    <dataValidation type="list" allowBlank="1" showInputMessage="1" sqref="L91:Q91 L94:Q94" xr:uid="{D0379FBA-818F-44B9-903B-F3BA35FBC069}">
      <formula1>$AG$91:$AI$91</formula1>
    </dataValidation>
    <dataValidation type="list" allowBlank="1" showInputMessage="1" sqref="U80:W81 U83:W84 U86:W87 U89:W90" xr:uid="{D6A43EBC-ECFD-4FED-B58D-C2693C80F5B6}">
      <formula1>$AN$80:$AP$80</formula1>
    </dataValidation>
    <dataValidation type="list" allowBlank="1" showInputMessage="1" sqref="O80:Q81 O83:Q84 O86:Q87 O89:Q90 O93:Q93 O96:Q96" xr:uid="{94E41070-4C86-45CF-ACF3-2C69FAB7E5E4}">
      <formula1>$AG$80:$AH$80</formula1>
    </dataValidation>
    <dataValidation type="list" allowBlank="1" showInputMessage="1" sqref="U79:W79 U82:W82 U85:W85 U88:W88" xr:uid="{D5E82D7B-DD5B-4700-A37F-90B5735125E8}">
      <formula1>$AN$79:$AP$79</formula1>
    </dataValidation>
    <dataValidation type="list" allowBlank="1" showInputMessage="1" sqref="L79:Q79 L82:Q82 L85:Q85 L88:Q88" xr:uid="{1DADA60D-6983-4C45-AF4F-FAEDC34B1EF7}">
      <formula1>$AG$79:$AJ$79</formula1>
    </dataValidation>
    <dataValidation type="list" allowBlank="1" showInputMessage="1" sqref="M99:O99" xr:uid="{4A7EEC73-BDAF-4BB5-961A-E50FD4D295D5}">
      <formula1>$AG$99:$AK$99</formula1>
    </dataValidation>
    <dataValidation type="list" allowBlank="1" showInputMessage="1" sqref="O100:Q100" xr:uid="{7BE19190-6008-4927-B483-7169583899B7}">
      <formula1>$AG$100:$AH$100</formula1>
    </dataValidation>
    <dataValidation type="list" allowBlank="1" showInputMessage="1" sqref="U100:W100" xr:uid="{71913602-66F3-4F1B-A52C-40BB7E0CB352}">
      <formula1>$AN$100:$AO$100</formula1>
    </dataValidation>
    <dataValidation type="list" allowBlank="1" showInputMessage="1" sqref="M68:O68" xr:uid="{63FF94A7-808C-4CE6-9B21-237EE87C8215}">
      <formula1>$AG$68:$AL$68</formula1>
    </dataValidation>
    <dataValidation type="list" allowBlank="1" showInputMessage="1" sqref="M70:O70" xr:uid="{7637F7D9-5180-4777-B306-4CB7F2767519}">
      <formula1>$AG$70:$AL$70</formula1>
    </dataValidation>
    <dataValidation type="list" allowBlank="1" showInputMessage="1" sqref="U70:W70" xr:uid="{DA469554-40CB-4DB2-BC0D-8A62FF21FA6A}">
      <formula1>$AN$70:$AP$70</formula1>
    </dataValidation>
    <dataValidation type="list" allowBlank="1" showInputMessage="1" sqref="M92:O92 M95:O95" xr:uid="{0D26631A-338A-467A-B433-436679B332C2}">
      <formula1>$AG$92:$AJ$92</formula1>
    </dataValidation>
    <dataValidation type="list" allowBlank="1" showInputMessage="1" sqref="I65:X66" xr:uid="{989218AA-FC76-4685-AE24-27EB40A7DFA7}">
      <formula1>$AG$65:$AI$65</formula1>
    </dataValidation>
    <dataValidation type="list" allowBlank="1" showInputMessage="1" sqref="I62:X63" xr:uid="{6FC9B524-D23E-41EF-8162-F7FCEB37FDFA}">
      <formula1>$AG$62:$AW$62</formula1>
    </dataValidation>
    <dataValidation type="list" allowBlank="1" showInputMessage="1" sqref="L37:O37" xr:uid="{59D94DD4-D70A-47C5-B2F9-99E7EDF2B2E1}">
      <formula1>$AG$34:$AI$34</formula1>
    </dataValidation>
    <dataValidation type="list" allowBlank="1" showInputMessage="1" sqref="M36:O36" xr:uid="{C8E960EA-6076-4A0D-869B-DAB1777AD041}">
      <formula1>$AG$33:$AI$33</formula1>
    </dataValidation>
    <dataValidation type="list" allowBlank="1" showInputMessage="1" sqref="L34:W34" xr:uid="{E2A167C9-38FF-4D90-AD52-3FF74F19254C}">
      <formula1>$AG$31:$AJ$31</formula1>
    </dataValidation>
    <dataValidation type="list" allowBlank="1" showInputMessage="1" sqref="T122:W122" xr:uid="{CF4D1F3B-1919-4A6D-9924-9463AAA3ED84}">
      <formula1>$AG$122:$AI$122</formula1>
    </dataValidation>
    <dataValidation type="list" allowBlank="1" showInputMessage="1" sqref="P120:W120" xr:uid="{5F8B7DE9-322F-4094-B87F-0FE2A4719254}">
      <formula1>$AG$120:$AH$120</formula1>
    </dataValidation>
    <dataValidation type="list" allowBlank="1" showInputMessage="1" sqref="N116:W116" xr:uid="{ECF89FEC-1524-4FCD-992F-594AA1E21D23}">
      <formula1>$AG$116:$AL$116</formula1>
    </dataValidation>
    <dataValidation type="list" allowBlank="1" showInputMessage="1" sqref="S10:V12" xr:uid="{12F8095D-A232-421F-945E-7476FA71CB0C}">
      <formula1>$AG$10:$AI$10</formula1>
    </dataValidation>
    <dataValidation type="list" showInputMessage="1" sqref="U14:V17" xr:uid="{F1AFA132-0AC0-41F5-89C9-06C21ACC3D28}">
      <formula1>$AG$15:$AJ$15</formula1>
    </dataValidation>
    <dataValidation type="list" showInputMessage="1" sqref="O14:P17" xr:uid="{7AF2EF7D-E201-49AE-B7DA-9ACF17AA688D}">
      <formula1>$AG$13:$AI$13</formula1>
    </dataValidation>
    <dataValidation type="list" allowBlank="1" showInputMessage="1" sqref="M10:P12" xr:uid="{A59C3828-277A-450F-B82D-1DB06416C352}">
      <formula1>$AG$8:$AI$8</formula1>
    </dataValidation>
    <dataValidation type="list" allowBlank="1" showErrorMessage="1" promptTitle="一次エネルギー消費量誘導仕様基準の場合" prompt="「省エネ対策_誘導仕様基準」シートの項目に入力してください。" sqref="G242" xr:uid="{255F247A-6285-4506-8010-F861E9145D4E}">
      <formula1>"■,□"</formula1>
    </dataValidation>
    <dataValidation type="list" allowBlank="1" showErrorMessage="1" promptTitle="外皮誘導仕様基準の場合" prompt="「省エネ対策_誘導仕様基準」シートの項目に入力してください。" sqref="G216" xr:uid="{5F6A36C7-C49A-4402-BE7D-2AEBDB00A43F}">
      <formula1>"■,□"</formula1>
    </dataValidation>
    <dataValidation type="list" allowBlank="1" showInputMessage="1" sqref="F214:I214" xr:uid="{32EB6D9B-ACF0-4E4F-9F3F-F2069EE25B2E}">
      <formula1>地域の区分</formula1>
    </dataValidation>
    <dataValidation type="list" allowBlank="1" showInputMessage="1" sqref="J226:V226" xr:uid="{B94512F8-7752-4A73-A9F1-24C300F64E2D}">
      <formula1>防湿層種類</formula1>
    </dataValidation>
    <dataValidation type="list" allowBlank="1" showInputMessage="1" sqref="J228:V228" xr:uid="{04814B31-8E59-410B-8B7F-FC24D3CA9E68}">
      <formula1>防湿層除外要件</formula1>
    </dataValidation>
    <dataValidation type="list" allowBlank="1" showInputMessage="1" sqref="J236:V236" xr:uid="{FDAB2242-12F5-4C74-8411-E038B01EB649}">
      <formula1>防風層種類</formula1>
    </dataValidation>
    <dataValidation type="list" allowBlank="1" showInputMessage="1" showErrorMessage="1" sqref="J232:V233 J238:V239" xr:uid="{F5FADF05-CB65-4491-B7AD-0D4554E15C96}">
      <formula1>通気層・防風層除外要件</formula1>
    </dataValidation>
    <dataValidation type="list" allowBlank="1" showInputMessage="1" sqref="M173:U173" xr:uid="{E0C0A579-9ED7-4678-A00A-82C3160E0854}">
      <formula1>$AB$173:$AH$173</formula1>
    </dataValidation>
    <dataValidation type="list" allowBlank="1" showInputMessage="1" sqref="O177:U177" xr:uid="{8CB6D30E-869E-4D07-9749-3178478C166F}">
      <formula1>$AB$177:$AD$177</formula1>
    </dataValidation>
    <dataValidation type="list" allowBlank="1" showInputMessage="1" sqref="R179:U179" xr:uid="{36DE27C1-DA1A-47A2-A393-2718CDBB3B94}">
      <formula1>$AB$179:$AE$179</formula1>
    </dataValidation>
    <dataValidation type="list" showInputMessage="1" showErrorMessage="1" sqref="X172 X164 X8" xr:uid="{9E7833E7-73EF-4017-991C-593BE438935B}">
      <formula1>"　,■,□"</formula1>
    </dataValidation>
    <dataValidation allowBlank="1" showInputMessage="1" sqref="AD228 L78:N78 R79 R82" xr:uid="{9F433B5D-196A-41A9-B13D-49B0163F12BD}"/>
    <dataValidation type="list" allowBlank="1" showInputMessage="1" showErrorMessage="1" sqref="G227 J225 J227 M225 M227 P225 S225 S227 P227 G230:G231 G155 G157 G159:G161 M161 S161 G241 H9 M230:M231 P230:P231 S230:S231 G235 G237 J235 M235 M237 J237 G215 X173:X252 J230:J231 I57:I60 P245 Q204:Q209 N204:N209 K204:K209 K197:K202 N197:N202 Q197:Q202 Q190:Q195 N190:N195 K190:K195 U188 R188 N188 J188 U183:U186 R183:R186 N183:N186 J183:J186 O181:O182 L182 G181:G182 G179 G177 G173:G175 G170 M164:M169 J164:J169 X165:X171 G225 S144:S149 P144:P149 M144:M149 M137:M142 P137:P142 S137:S142 S130:S135 P130:P135 M130:M135 W128 T128 P128 L128 W123:W126 P123:P126 L123:L126 B34 I122 I120 I116:I118 I114 O108:O113 L108:L113 X155:X163 T123:T126 Y108:Y113 X9:X18 H18 Y115:Y154 I74:I78 I102:I105" xr:uid="{30D24D84-C42D-4308-9E42-3313D7FA2E6A}">
      <formula1>"■,□"</formula1>
    </dataValidation>
  </dataValidations>
  <printOptions horizontalCentered="1"/>
  <pageMargins left="0.31496062992125984" right="0.31496062992125984" top="0.43307086614173229" bottom="0.51181102362204722" header="0.31496062992125984" footer="0.31496062992125984"/>
  <pageSetup paperSize="9" scale="92" fitToHeight="6" orientation="portrait" r:id="rId1"/>
  <headerFooter scaleWithDoc="0">
    <oddFooter>&amp;L&amp;8ＨＰ住-004-18 （Ver.20251201）&amp;R&amp;8Copyright 2011-2025 Houseplus Corporation</oddFooter>
  </headerFooter>
  <rowBreaks count="6" manualBreakCount="6">
    <brk id="20" min="1" max="52" man="1"/>
    <brk id="66" min="1" max="52" man="1"/>
    <brk id="106" min="1" max="52" man="1"/>
    <brk id="153" min="1" max="28" man="1"/>
    <brk id="163" min="1" max="28" man="1"/>
    <brk id="213" min="1" max="28" man="1"/>
  </rowBreaks>
  <drawing r:id="rId2"/>
  <extLst>
    <ext xmlns:x14="http://schemas.microsoft.com/office/spreadsheetml/2009/9/main" uri="{78C0D931-6437-407d-A8EE-F0AAD7539E65}">
      <x14:conditionalFormattings>
        <x14:conditionalFormatting xmlns:xm="http://schemas.microsoft.com/office/excel/2006/main">
          <x14:cfRule type="expression" priority="2" id="{5D9A1E3F-287F-4B22-9A76-B4B33EFB6A0B}">
            <xm:f>'新_設計内容説明書（必須項目）'!$P$11="■"</xm:f>
            <x14:dxf>
              <font>
                <color theme="0" tint="-0.499984740745262"/>
              </font>
              <fill>
                <patternFill>
                  <bgColor theme="0" tint="-0.24994659260841701"/>
                </patternFill>
              </fill>
            </x14:dxf>
          </x14:cfRule>
          <xm:sqref>B21:AC66</xm:sqref>
        </x14:conditionalFormatting>
        <x14:conditionalFormatting xmlns:xm="http://schemas.microsoft.com/office/excel/2006/main">
          <x14:cfRule type="expression" priority="1" id="{0E557683-D290-4438-BEB5-266226CCB4E6}">
            <xm:f>'新_設計内容説明書（必須項目）'!$I$11="■"</xm:f>
            <x14:dxf>
              <font>
                <color theme="0" tint="-0.499984740745262"/>
              </font>
              <fill>
                <patternFill>
                  <bgColor theme="0" tint="-0.24994659260841701"/>
                </patternFill>
              </fill>
            </x14:dxf>
          </x14:cfRule>
          <xm:sqref>B67:AC106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5"/>
  </sheetPr>
  <dimension ref="B2:CF75"/>
  <sheetViews>
    <sheetView showGridLines="0" view="pageBreakPreview" zoomScaleNormal="100" zoomScaleSheetLayoutView="100" workbookViewId="0">
      <selection activeCell="J5" sqref="J5"/>
    </sheetView>
  </sheetViews>
  <sheetFormatPr defaultColWidth="9.109375" defaultRowHeight="12" x14ac:dyDescent="0.15"/>
  <cols>
    <col min="1" max="1" width="4.6640625" style="5" customWidth="1"/>
    <col min="2" max="3" width="2.6640625" style="5" customWidth="1"/>
    <col min="4" max="5" width="8.6640625" style="5" customWidth="1"/>
    <col min="6" max="6" width="12.6640625" style="37" customWidth="1"/>
    <col min="7" max="16" width="2.6640625" style="38" customWidth="1"/>
    <col min="17" max="17" width="3" style="38" customWidth="1"/>
    <col min="18" max="22" width="2.6640625" style="38" customWidth="1"/>
    <col min="23" max="23" width="5.44140625" style="38" customWidth="1"/>
    <col min="24" max="24" width="1.6640625" style="38" customWidth="1"/>
    <col min="25" max="25" width="2.6640625" style="37" customWidth="1"/>
    <col min="26" max="26" width="8.6640625" style="37" customWidth="1"/>
    <col min="27" max="27" width="7.88671875" style="37" customWidth="1"/>
    <col min="28" max="28" width="2.6640625" style="5" hidden="1" customWidth="1"/>
    <col min="29" max="29" width="12.6640625" style="5" hidden="1" customWidth="1"/>
    <col min="30" max="30" width="12.6640625" style="3" hidden="1" customWidth="1"/>
    <col min="31" max="37" width="12" style="3" hidden="1" customWidth="1"/>
    <col min="38" max="38" width="19.88671875" style="3" hidden="1" customWidth="1"/>
    <col min="39" max="42" width="2.6640625" style="3" hidden="1" customWidth="1"/>
    <col min="43" max="82" width="2.6640625" style="5" hidden="1" customWidth="1"/>
    <col min="83" max="93" width="2.6640625" style="5" customWidth="1"/>
    <col min="94" max="101" width="9.109375" style="5" customWidth="1"/>
    <col min="102" max="16384" width="9.109375" style="5"/>
  </cols>
  <sheetData>
    <row r="2" spans="2:84" ht="12" customHeight="1" thickBot="1" x14ac:dyDescent="0.2">
      <c r="B2" s="286" t="s">
        <v>637</v>
      </c>
      <c r="C2" s="286"/>
      <c r="D2" s="159"/>
      <c r="E2" s="287"/>
      <c r="F2" s="288"/>
      <c r="G2" s="288"/>
      <c r="H2" s="288"/>
      <c r="I2" s="288"/>
      <c r="J2" s="288"/>
      <c r="K2" s="288"/>
      <c r="L2" s="288"/>
      <c r="M2" s="288"/>
      <c r="N2" s="288"/>
      <c r="O2" s="288"/>
      <c r="P2" s="288"/>
      <c r="Q2" s="288"/>
      <c r="R2" s="288"/>
      <c r="S2" s="288"/>
      <c r="T2" s="288"/>
      <c r="U2" s="288"/>
      <c r="V2" s="288"/>
      <c r="W2" s="288"/>
      <c r="X2" s="288"/>
      <c r="Y2" s="288"/>
      <c r="Z2" s="288"/>
      <c r="AA2" s="289"/>
      <c r="AB2" s="14"/>
    </row>
    <row r="3" spans="2:84" ht="13.5" customHeight="1" x14ac:dyDescent="0.15">
      <c r="B3" s="1048"/>
      <c r="C3" s="1053" t="s">
        <v>774</v>
      </c>
      <c r="D3" s="1054"/>
      <c r="E3" s="1082" t="s">
        <v>314</v>
      </c>
      <c r="F3" s="1084" t="s">
        <v>289</v>
      </c>
      <c r="G3" s="1084"/>
      <c r="H3" s="1084"/>
      <c r="I3" s="1084"/>
      <c r="J3" s="1084"/>
      <c r="K3" s="1084"/>
      <c r="L3" s="1084"/>
      <c r="M3" s="1084"/>
      <c r="N3" s="1084"/>
      <c r="O3" s="1084"/>
      <c r="P3" s="1084"/>
      <c r="Q3" s="1084"/>
      <c r="R3" s="1084"/>
      <c r="S3" s="1084"/>
      <c r="T3" s="1084"/>
      <c r="U3" s="1084"/>
      <c r="V3" s="1084"/>
      <c r="W3" s="1084"/>
      <c r="X3" s="1084"/>
      <c r="Y3" s="1084"/>
      <c r="Z3" s="1084"/>
      <c r="AA3" s="290" t="s">
        <v>318</v>
      </c>
      <c r="AC3" s="904"/>
    </row>
    <row r="4" spans="2:84" ht="13.5" customHeight="1" x14ac:dyDescent="0.15">
      <c r="B4" s="1049"/>
      <c r="C4" s="1055" t="s">
        <v>775</v>
      </c>
      <c r="D4" s="1056"/>
      <c r="E4" s="1083"/>
      <c r="F4" s="291" t="s">
        <v>316</v>
      </c>
      <c r="G4" s="1085" t="s">
        <v>318</v>
      </c>
      <c r="H4" s="1086"/>
      <c r="I4" s="1086"/>
      <c r="J4" s="1086"/>
      <c r="K4" s="1086"/>
      <c r="L4" s="1086"/>
      <c r="M4" s="1086"/>
      <c r="N4" s="1086"/>
      <c r="O4" s="1086"/>
      <c r="P4" s="1086"/>
      <c r="Q4" s="1086"/>
      <c r="R4" s="1086"/>
      <c r="S4" s="1086"/>
      <c r="T4" s="1086"/>
      <c r="U4" s="1086"/>
      <c r="V4" s="1086"/>
      <c r="W4" s="1086"/>
      <c r="X4" s="1087"/>
      <c r="Y4" s="1085" t="s">
        <v>317</v>
      </c>
      <c r="Z4" s="1086"/>
      <c r="AA4" s="292" t="s">
        <v>254</v>
      </c>
      <c r="AC4" s="904"/>
    </row>
    <row r="5" spans="2:84" s="3" customFormat="1" ht="15" customHeight="1" x14ac:dyDescent="0.15">
      <c r="B5" s="1050" t="s">
        <v>703</v>
      </c>
      <c r="C5" s="1057" t="s">
        <v>779</v>
      </c>
      <c r="D5" s="1058"/>
      <c r="E5" s="293" t="s">
        <v>478</v>
      </c>
      <c r="F5" s="294" t="s">
        <v>480</v>
      </c>
      <c r="G5" s="295" t="s">
        <v>12</v>
      </c>
      <c r="H5" s="159" t="s">
        <v>327</v>
      </c>
      <c r="I5" s="159"/>
      <c r="J5" s="296" t="s">
        <v>320</v>
      </c>
      <c r="K5" s="159" t="s">
        <v>100</v>
      </c>
      <c r="L5" s="159"/>
      <c r="M5" s="159"/>
      <c r="N5" s="159"/>
      <c r="O5" s="159"/>
      <c r="P5" s="159"/>
      <c r="Q5" s="159"/>
      <c r="R5" s="159"/>
      <c r="S5" s="159"/>
      <c r="T5" s="159"/>
      <c r="U5" s="159"/>
      <c r="V5" s="159"/>
      <c r="W5" s="159"/>
      <c r="X5" s="277"/>
      <c r="Y5" s="297" t="s">
        <v>320</v>
      </c>
      <c r="Z5" s="298" t="s">
        <v>322</v>
      </c>
      <c r="AA5" s="158"/>
      <c r="AB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row>
    <row r="6" spans="2:84" s="3" customFormat="1" x14ac:dyDescent="0.15">
      <c r="B6" s="1051"/>
      <c r="C6" s="1059" t="s">
        <v>776</v>
      </c>
      <c r="D6" s="1060"/>
      <c r="E6" s="293" t="s">
        <v>479</v>
      </c>
      <c r="F6" s="294" t="s">
        <v>481</v>
      </c>
      <c r="G6" s="295"/>
      <c r="H6" s="159"/>
      <c r="I6" s="159"/>
      <c r="J6" s="296" t="s">
        <v>320</v>
      </c>
      <c r="K6" s="159" t="s">
        <v>101</v>
      </c>
      <c r="L6" s="159"/>
      <c r="M6" s="159"/>
      <c r="N6" s="159"/>
      <c r="O6" s="159"/>
      <c r="P6" s="159"/>
      <c r="Q6" s="159"/>
      <c r="R6" s="159"/>
      <c r="S6" s="159"/>
      <c r="T6" s="159"/>
      <c r="U6" s="159"/>
      <c r="V6" s="159"/>
      <c r="W6" s="159"/>
      <c r="X6" s="277"/>
      <c r="Y6" s="297" t="s">
        <v>320</v>
      </c>
      <c r="Z6" s="298" t="s">
        <v>525</v>
      </c>
      <c r="AA6" s="158"/>
      <c r="AB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row>
    <row r="7" spans="2:84" s="3" customFormat="1" x14ac:dyDescent="0.15">
      <c r="B7" s="1051"/>
      <c r="C7" s="1059" t="s">
        <v>777</v>
      </c>
      <c r="D7" s="1060"/>
      <c r="E7" s="293"/>
      <c r="F7" s="294"/>
      <c r="G7" s="295"/>
      <c r="H7" s="159"/>
      <c r="I7" s="159"/>
      <c r="J7" s="296" t="s">
        <v>320</v>
      </c>
      <c r="K7" s="159" t="s">
        <v>105</v>
      </c>
      <c r="L7" s="159"/>
      <c r="M7" s="159"/>
      <c r="N7" s="159"/>
      <c r="O7" s="159"/>
      <c r="P7" s="159"/>
      <c r="Q7" s="159"/>
      <c r="R7" s="159"/>
      <c r="S7" s="159"/>
      <c r="T7" s="159"/>
      <c r="U7" s="159"/>
      <c r="V7" s="159"/>
      <c r="W7" s="159" t="s">
        <v>337</v>
      </c>
      <c r="X7" s="277"/>
      <c r="Y7" s="297" t="s">
        <v>320</v>
      </c>
      <c r="Z7" s="298" t="s">
        <v>526</v>
      </c>
      <c r="AA7" s="158"/>
      <c r="AB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row>
    <row r="8" spans="2:84" s="3" customFormat="1" x14ac:dyDescent="0.15">
      <c r="B8" s="1051"/>
      <c r="C8" s="1059" t="s">
        <v>778</v>
      </c>
      <c r="D8" s="1060"/>
      <c r="E8" s="299"/>
      <c r="F8" s="294"/>
      <c r="G8" s="295"/>
      <c r="H8" s="159"/>
      <c r="I8" s="159"/>
      <c r="J8" s="296" t="s">
        <v>320</v>
      </c>
      <c r="K8" s="159" t="s">
        <v>106</v>
      </c>
      <c r="L8" s="159"/>
      <c r="M8" s="159"/>
      <c r="N8" s="1069"/>
      <c r="O8" s="1069"/>
      <c r="P8" s="1069"/>
      <c r="Q8" s="1069"/>
      <c r="R8" s="1069"/>
      <c r="S8" s="1069"/>
      <c r="T8" s="1069"/>
      <c r="U8" s="1069"/>
      <c r="V8" s="1069"/>
      <c r="W8" s="159" t="s">
        <v>11</v>
      </c>
      <c r="X8" s="277"/>
      <c r="Y8" s="297" t="s">
        <v>320</v>
      </c>
      <c r="Z8" s="298" t="s">
        <v>672</v>
      </c>
      <c r="AA8" s="158"/>
      <c r="AB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row>
    <row r="9" spans="2:84" s="3" customFormat="1" x14ac:dyDescent="0.15">
      <c r="B9" s="1051"/>
      <c r="C9" s="1061" t="s">
        <v>780</v>
      </c>
      <c r="D9" s="1062"/>
      <c r="E9" s="293"/>
      <c r="F9" s="294"/>
      <c r="G9" s="295" t="s">
        <v>12</v>
      </c>
      <c r="H9" s="159" t="s">
        <v>515</v>
      </c>
      <c r="I9" s="159"/>
      <c r="J9" s="159"/>
      <c r="K9" s="159"/>
      <c r="L9" s="159"/>
      <c r="M9" s="159"/>
      <c r="N9" s="159"/>
      <c r="O9" s="159"/>
      <c r="P9" s="159"/>
      <c r="Q9" s="159"/>
      <c r="R9" s="159"/>
      <c r="S9" s="159"/>
      <c r="T9" s="159"/>
      <c r="U9" s="159"/>
      <c r="V9" s="159"/>
      <c r="W9" s="159"/>
      <c r="X9" s="159"/>
      <c r="Y9" s="297" t="s">
        <v>320</v>
      </c>
      <c r="Z9" s="298"/>
      <c r="AA9" s="158"/>
      <c r="AB9" s="5"/>
      <c r="AC9" s="5"/>
      <c r="AD9" s="5"/>
      <c r="AE9" s="5"/>
      <c r="AF9" s="5"/>
      <c r="AG9" s="5"/>
      <c r="AH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row>
    <row r="10" spans="2:84" s="3" customFormat="1" ht="12.6" thickBot="1" x14ac:dyDescent="0.2">
      <c r="B10" s="1051"/>
      <c r="C10" s="1061"/>
      <c r="D10" s="1062"/>
      <c r="E10" s="293"/>
      <c r="F10" s="294"/>
      <c r="G10" s="301"/>
      <c r="H10" s="296" t="s">
        <v>320</v>
      </c>
      <c r="I10" s="159" t="s">
        <v>107</v>
      </c>
      <c r="J10" s="159"/>
      <c r="K10" s="159"/>
      <c r="L10" s="159"/>
      <c r="M10" s="159"/>
      <c r="N10" s="159"/>
      <c r="O10" s="159"/>
      <c r="P10" s="159"/>
      <c r="Q10" s="159"/>
      <c r="R10" s="159"/>
      <c r="S10" s="159"/>
      <c r="T10" s="159"/>
      <c r="U10" s="159"/>
      <c r="V10" s="159"/>
      <c r="W10" s="159"/>
      <c r="X10" s="277"/>
      <c r="Y10" s="297" t="s">
        <v>320</v>
      </c>
      <c r="Z10" s="298"/>
      <c r="AA10" s="158"/>
      <c r="AB10" s="5"/>
      <c r="AC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row>
    <row r="11" spans="2:84" s="3" customFormat="1" ht="12.6" thickBot="1" x14ac:dyDescent="0.2">
      <c r="B11" s="1051"/>
      <c r="C11" s="302"/>
      <c r="D11" s="161"/>
      <c r="E11" s="293"/>
      <c r="F11" s="294"/>
      <c r="G11" s="301"/>
      <c r="H11" s="207"/>
      <c r="I11" s="159"/>
      <c r="J11" s="159" t="s">
        <v>516</v>
      </c>
      <c r="K11" s="159"/>
      <c r="L11" s="159" t="s">
        <v>119</v>
      </c>
      <c r="M11" s="1071"/>
      <c r="N11" s="1071"/>
      <c r="O11" s="1071"/>
      <c r="P11" s="1071"/>
      <c r="Q11" s="1071"/>
      <c r="R11" s="1071"/>
      <c r="S11" s="1071"/>
      <c r="T11" s="1071"/>
      <c r="U11" s="1071"/>
      <c r="V11" s="1071"/>
      <c r="W11" s="159" t="s">
        <v>11</v>
      </c>
      <c r="X11" s="159"/>
      <c r="Y11" s="297" t="s">
        <v>320</v>
      </c>
      <c r="Z11" s="298"/>
      <c r="AA11" s="158"/>
      <c r="AB11" s="5"/>
      <c r="AC11" s="5"/>
      <c r="AD11" s="8"/>
      <c r="AE11" s="16" t="s">
        <v>518</v>
      </c>
      <c r="AF11" s="17" t="s">
        <v>519</v>
      </c>
      <c r="AG11" s="17" t="s">
        <v>520</v>
      </c>
      <c r="AH11" s="18" t="s">
        <v>521</v>
      </c>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row>
    <row r="12" spans="2:84" s="3" customFormat="1" ht="12.75" customHeight="1" x14ac:dyDescent="0.15">
      <c r="B12" s="1051"/>
      <c r="C12" s="303" t="s">
        <v>773</v>
      </c>
      <c r="D12" s="304" t="s">
        <v>132</v>
      </c>
      <c r="E12" s="293"/>
      <c r="F12" s="1081" t="s">
        <v>715</v>
      </c>
      <c r="G12" s="301"/>
      <c r="H12" s="207"/>
      <c r="I12" s="159"/>
      <c r="J12" s="159" t="s">
        <v>517</v>
      </c>
      <c r="K12" s="159"/>
      <c r="L12" s="159" t="s">
        <v>119</v>
      </c>
      <c r="M12" s="1069"/>
      <c r="N12" s="1069"/>
      <c r="O12" s="1069"/>
      <c r="P12" s="1069"/>
      <c r="Q12" s="1069"/>
      <c r="R12" s="1069"/>
      <c r="S12" s="1069"/>
      <c r="T12" s="1069"/>
      <c r="U12" s="1069"/>
      <c r="V12" s="1069"/>
      <c r="W12" s="159" t="s">
        <v>11</v>
      </c>
      <c r="X12" s="159"/>
      <c r="Y12" s="297"/>
      <c r="Z12" s="298"/>
      <c r="AA12" s="158"/>
      <c r="AB12" s="5"/>
      <c r="AC12" s="5"/>
      <c r="AD12" s="9"/>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row>
    <row r="13" spans="2:84" s="3" customFormat="1" x14ac:dyDescent="0.15">
      <c r="B13" s="1051"/>
      <c r="C13" s="302"/>
      <c r="D13" s="161"/>
      <c r="E13" s="293"/>
      <c r="F13" s="1081"/>
      <c r="G13" s="301"/>
      <c r="H13" s="207"/>
      <c r="I13" s="159"/>
      <c r="J13" s="159"/>
      <c r="K13" s="159"/>
      <c r="L13" s="159"/>
      <c r="M13" s="159"/>
      <c r="N13" s="159"/>
      <c r="O13" s="301" t="s">
        <v>214</v>
      </c>
      <c r="P13" s="300"/>
      <c r="Q13" s="288" t="s">
        <v>257</v>
      </c>
      <c r="R13" s="159"/>
      <c r="S13" s="159"/>
      <c r="T13" s="301" t="s">
        <v>213</v>
      </c>
      <c r="U13" s="300"/>
      <c r="V13" s="288" t="s">
        <v>257</v>
      </c>
      <c r="W13" s="159"/>
      <c r="X13" s="159"/>
      <c r="Y13" s="297"/>
      <c r="Z13" s="298"/>
      <c r="AA13" s="158"/>
      <c r="AB13" s="5"/>
      <c r="AC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row>
    <row r="14" spans="2:84" s="3" customFormat="1" ht="12.6" thickBot="1" x14ac:dyDescent="0.2">
      <c r="B14" s="1051"/>
      <c r="C14" s="302"/>
      <c r="D14" s="161"/>
      <c r="E14" s="293"/>
      <c r="F14" s="1081"/>
      <c r="G14" s="301"/>
      <c r="H14" s="296" t="s">
        <v>320</v>
      </c>
      <c r="I14" s="159" t="s">
        <v>108</v>
      </c>
      <c r="J14" s="305"/>
      <c r="K14" s="305"/>
      <c r="L14" s="305"/>
      <c r="M14" s="159"/>
      <c r="N14" s="159"/>
      <c r="O14" s="159"/>
      <c r="P14" s="287"/>
      <c r="Q14" s="287"/>
      <c r="R14" s="287"/>
      <c r="S14" s="287"/>
      <c r="T14" s="287"/>
      <c r="U14" s="287"/>
      <c r="V14" s="287"/>
      <c r="W14" s="159"/>
      <c r="X14" s="159"/>
      <c r="Y14" s="297"/>
      <c r="Z14" s="298"/>
      <c r="AA14" s="158"/>
      <c r="AB14" s="5"/>
      <c r="AC14" s="5"/>
      <c r="AD14" s="28"/>
      <c r="AE14" s="27"/>
      <c r="AF14" s="27"/>
      <c r="AG14" s="27"/>
      <c r="AH14" s="27"/>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row>
    <row r="15" spans="2:84" s="3" customFormat="1" ht="12.6" thickBot="1" x14ac:dyDescent="0.2">
      <c r="B15" s="1051"/>
      <c r="C15" s="302"/>
      <c r="D15" s="161"/>
      <c r="E15" s="293"/>
      <c r="F15" s="1081"/>
      <c r="G15" s="301"/>
      <c r="H15" s="207"/>
      <c r="I15" s="159"/>
      <c r="J15" s="159" t="s">
        <v>516</v>
      </c>
      <c r="K15" s="159"/>
      <c r="L15" s="159" t="s">
        <v>119</v>
      </c>
      <c r="M15" s="1071"/>
      <c r="N15" s="1071"/>
      <c r="O15" s="1071"/>
      <c r="P15" s="1071"/>
      <c r="Q15" s="1071"/>
      <c r="R15" s="1071"/>
      <c r="S15" s="1071"/>
      <c r="T15" s="1071"/>
      <c r="U15" s="1071"/>
      <c r="V15" s="1071"/>
      <c r="W15" s="159" t="s">
        <v>11</v>
      </c>
      <c r="X15" s="159"/>
      <c r="Y15" s="297"/>
      <c r="Z15" s="298"/>
      <c r="AA15" s="158"/>
      <c r="AB15" s="5"/>
      <c r="AC15" s="5"/>
      <c r="AD15" s="8"/>
      <c r="AE15" s="16" t="s">
        <v>518</v>
      </c>
      <c r="AF15" s="17" t="s">
        <v>7</v>
      </c>
      <c r="AG15" s="17" t="s">
        <v>520</v>
      </c>
      <c r="AH15" s="18" t="s">
        <v>521</v>
      </c>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row>
    <row r="16" spans="2:84" s="3" customFormat="1" x14ac:dyDescent="0.15">
      <c r="B16" s="1051"/>
      <c r="C16" s="302"/>
      <c r="D16" s="161"/>
      <c r="E16" s="293"/>
      <c r="F16" s="294"/>
      <c r="G16" s="301"/>
      <c r="H16" s="207"/>
      <c r="I16" s="159"/>
      <c r="J16" s="159" t="s">
        <v>517</v>
      </c>
      <c r="K16" s="159"/>
      <c r="L16" s="159" t="s">
        <v>119</v>
      </c>
      <c r="M16" s="1069"/>
      <c r="N16" s="1069"/>
      <c r="O16" s="1069"/>
      <c r="P16" s="1069"/>
      <c r="Q16" s="1069"/>
      <c r="R16" s="1069"/>
      <c r="S16" s="1069"/>
      <c r="T16" s="1069"/>
      <c r="U16" s="1069"/>
      <c r="V16" s="1069"/>
      <c r="W16" s="159" t="s">
        <v>11</v>
      </c>
      <c r="X16" s="159"/>
      <c r="Y16" s="297"/>
      <c r="Z16" s="298"/>
      <c r="AA16" s="158"/>
      <c r="AB16" s="5"/>
      <c r="AC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row>
    <row r="17" spans="2:84" s="3" customFormat="1" x14ac:dyDescent="0.15">
      <c r="B17" s="1051"/>
      <c r="C17" s="302"/>
      <c r="D17" s="161"/>
      <c r="E17" s="293"/>
      <c r="F17" s="294"/>
      <c r="G17" s="301"/>
      <c r="H17" s="207"/>
      <c r="I17" s="159"/>
      <c r="J17" s="159"/>
      <c r="K17" s="159"/>
      <c r="L17" s="159"/>
      <c r="M17" s="159"/>
      <c r="N17" s="159"/>
      <c r="O17" s="301" t="s">
        <v>214</v>
      </c>
      <c r="P17" s="300"/>
      <c r="Q17" s="288" t="s">
        <v>257</v>
      </c>
      <c r="R17" s="159"/>
      <c r="S17" s="159"/>
      <c r="T17" s="301" t="s">
        <v>213</v>
      </c>
      <c r="U17" s="300"/>
      <c r="V17" s="288" t="s">
        <v>257</v>
      </c>
      <c r="W17" s="159"/>
      <c r="X17" s="159"/>
      <c r="Y17" s="297"/>
      <c r="Z17" s="298"/>
      <c r="AA17" s="158"/>
      <c r="AB17" s="5"/>
      <c r="AC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row>
    <row r="18" spans="2:84" s="3" customFormat="1" ht="12.6" thickBot="1" x14ac:dyDescent="0.2">
      <c r="B18" s="1051"/>
      <c r="C18" s="302"/>
      <c r="D18" s="161"/>
      <c r="E18" s="293"/>
      <c r="F18" s="294"/>
      <c r="G18" s="301"/>
      <c r="H18" s="296" t="s">
        <v>320</v>
      </c>
      <c r="I18" s="159" t="s">
        <v>522</v>
      </c>
      <c r="J18" s="159"/>
      <c r="K18" s="159"/>
      <c r="L18" s="159"/>
      <c r="M18" s="159"/>
      <c r="N18" s="159"/>
      <c r="O18" s="159"/>
      <c r="P18" s="159"/>
      <c r="Q18" s="159"/>
      <c r="R18" s="159"/>
      <c r="S18" s="159"/>
      <c r="T18" s="159"/>
      <c r="U18" s="159"/>
      <c r="V18" s="159"/>
      <c r="W18" s="159"/>
      <c r="X18" s="159"/>
      <c r="Y18" s="297"/>
      <c r="Z18" s="298"/>
      <c r="AA18" s="158"/>
      <c r="AB18" s="5"/>
      <c r="AC18" s="5"/>
      <c r="AD18" s="28"/>
      <c r="AE18" s="27"/>
      <c r="AF18" s="27"/>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row>
    <row r="19" spans="2:84" s="3" customFormat="1" ht="12.6" thickBot="1" x14ac:dyDescent="0.2">
      <c r="B19" s="1051"/>
      <c r="C19" s="302"/>
      <c r="D19" s="161"/>
      <c r="E19" s="293"/>
      <c r="F19" s="294"/>
      <c r="G19" s="301"/>
      <c r="H19" s="207"/>
      <c r="I19" s="159"/>
      <c r="J19" s="159" t="s">
        <v>516</v>
      </c>
      <c r="K19" s="159"/>
      <c r="L19" s="159" t="s">
        <v>119</v>
      </c>
      <c r="M19" s="1071"/>
      <c r="N19" s="1071"/>
      <c r="O19" s="1071"/>
      <c r="P19" s="1071"/>
      <c r="Q19" s="1071"/>
      <c r="R19" s="1071"/>
      <c r="S19" s="1071"/>
      <c r="T19" s="1071"/>
      <c r="U19" s="1071"/>
      <c r="V19" s="1071"/>
      <c r="W19" s="159" t="s">
        <v>11</v>
      </c>
      <c r="X19" s="159"/>
      <c r="Y19" s="297"/>
      <c r="Z19" s="298"/>
      <c r="AA19" s="158"/>
      <c r="AB19" s="5"/>
      <c r="AC19" s="5"/>
      <c r="AD19" s="8"/>
      <c r="AE19" s="16" t="s">
        <v>520</v>
      </c>
      <c r="AF19" s="18" t="s">
        <v>521</v>
      </c>
      <c r="AG19" s="29"/>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row>
    <row r="20" spans="2:84" s="3" customFormat="1" x14ac:dyDescent="0.15">
      <c r="B20" s="1051"/>
      <c r="C20" s="302"/>
      <c r="D20" s="161"/>
      <c r="E20" s="293"/>
      <c r="F20" s="294"/>
      <c r="G20" s="301"/>
      <c r="H20" s="207"/>
      <c r="I20" s="159"/>
      <c r="J20" s="159" t="s">
        <v>517</v>
      </c>
      <c r="K20" s="159"/>
      <c r="L20" s="159" t="s">
        <v>119</v>
      </c>
      <c r="M20" s="1069"/>
      <c r="N20" s="1069"/>
      <c r="O20" s="1069"/>
      <c r="P20" s="1069"/>
      <c r="Q20" s="1069"/>
      <c r="R20" s="1069"/>
      <c r="S20" s="1069"/>
      <c r="T20" s="1069"/>
      <c r="U20" s="1069"/>
      <c r="V20" s="1069"/>
      <c r="W20" s="159" t="s">
        <v>11</v>
      </c>
      <c r="X20" s="159"/>
      <c r="Y20" s="297"/>
      <c r="Z20" s="298"/>
      <c r="AA20" s="158"/>
      <c r="AB20" s="5"/>
      <c r="AC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row>
    <row r="21" spans="2:84" s="3" customFormat="1" x14ac:dyDescent="0.15">
      <c r="B21" s="1051"/>
      <c r="C21" s="302"/>
      <c r="D21" s="161"/>
      <c r="E21" s="293"/>
      <c r="F21" s="294"/>
      <c r="G21" s="301"/>
      <c r="H21" s="207"/>
      <c r="I21" s="159"/>
      <c r="J21" s="159"/>
      <c r="K21" s="159"/>
      <c r="L21" s="159"/>
      <c r="M21" s="159"/>
      <c r="N21" s="159"/>
      <c r="O21" s="301" t="s">
        <v>214</v>
      </c>
      <c r="P21" s="300"/>
      <c r="Q21" s="288" t="s">
        <v>257</v>
      </c>
      <c r="R21" s="159"/>
      <c r="S21" s="159"/>
      <c r="T21" s="301" t="s">
        <v>213</v>
      </c>
      <c r="U21" s="300"/>
      <c r="V21" s="288" t="s">
        <v>257</v>
      </c>
      <c r="W21" s="159"/>
      <c r="X21" s="159"/>
      <c r="Y21" s="297"/>
      <c r="Z21" s="298"/>
      <c r="AA21" s="158"/>
      <c r="AB21" s="5"/>
      <c r="AC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row>
    <row r="22" spans="2:84" s="3" customFormat="1" ht="12.6" thickBot="1" x14ac:dyDescent="0.2">
      <c r="B22" s="1051"/>
      <c r="C22" s="302"/>
      <c r="D22" s="161"/>
      <c r="E22" s="293"/>
      <c r="F22" s="294"/>
      <c r="G22" s="301"/>
      <c r="H22" s="296" t="s">
        <v>320</v>
      </c>
      <c r="I22" s="159" t="s">
        <v>109</v>
      </c>
      <c r="J22" s="159"/>
      <c r="K22" s="159"/>
      <c r="L22" s="159"/>
      <c r="M22" s="159"/>
      <c r="N22" s="159"/>
      <c r="O22" s="159"/>
      <c r="P22" s="287"/>
      <c r="Q22" s="287"/>
      <c r="R22" s="287"/>
      <c r="S22" s="287"/>
      <c r="T22" s="287"/>
      <c r="U22" s="287"/>
      <c r="V22" s="287"/>
      <c r="W22" s="159"/>
      <c r="X22" s="159"/>
      <c r="Y22" s="297"/>
      <c r="Z22" s="298"/>
      <c r="AA22" s="158"/>
      <c r="AB22" s="5"/>
      <c r="AC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row>
    <row r="23" spans="2:84" s="3" customFormat="1" ht="12.6" thickBot="1" x14ac:dyDescent="0.2">
      <c r="B23" s="1051"/>
      <c r="C23" s="302"/>
      <c r="D23" s="161"/>
      <c r="E23" s="293"/>
      <c r="F23" s="294"/>
      <c r="G23" s="301"/>
      <c r="H23" s="266"/>
      <c r="I23" s="159"/>
      <c r="J23" s="159" t="s">
        <v>516</v>
      </c>
      <c r="K23" s="159"/>
      <c r="L23" s="159" t="s">
        <v>119</v>
      </c>
      <c r="M23" s="1071"/>
      <c r="N23" s="1071"/>
      <c r="O23" s="1071"/>
      <c r="P23" s="1071"/>
      <c r="Q23" s="1071"/>
      <c r="R23" s="1071"/>
      <c r="S23" s="1071"/>
      <c r="T23" s="1071"/>
      <c r="U23" s="1071"/>
      <c r="V23" s="1071"/>
      <c r="W23" s="159" t="s">
        <v>11</v>
      </c>
      <c r="X23" s="159"/>
      <c r="Y23" s="297"/>
      <c r="Z23" s="298"/>
      <c r="AA23" s="158"/>
      <c r="AB23" s="5"/>
      <c r="AC23" s="5"/>
      <c r="AD23" s="8"/>
      <c r="AE23" s="16" t="s">
        <v>7</v>
      </c>
      <c r="AF23" s="17" t="s">
        <v>520</v>
      </c>
      <c r="AG23" s="18" t="s">
        <v>521</v>
      </c>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row>
    <row r="24" spans="2:84" s="3" customFormat="1" x14ac:dyDescent="0.15">
      <c r="B24" s="1051"/>
      <c r="C24" s="302"/>
      <c r="D24" s="161"/>
      <c r="E24" s="293"/>
      <c r="F24" s="294"/>
      <c r="G24" s="301"/>
      <c r="H24" s="207"/>
      <c r="I24" s="159"/>
      <c r="J24" s="159" t="s">
        <v>517</v>
      </c>
      <c r="K24" s="159"/>
      <c r="L24" s="159" t="s">
        <v>119</v>
      </c>
      <c r="M24" s="1069"/>
      <c r="N24" s="1069"/>
      <c r="O24" s="1069"/>
      <c r="P24" s="1069"/>
      <c r="Q24" s="1069"/>
      <c r="R24" s="1069"/>
      <c r="S24" s="1069"/>
      <c r="T24" s="1069"/>
      <c r="U24" s="1069"/>
      <c r="V24" s="1069"/>
      <c r="W24" s="159" t="s">
        <v>11</v>
      </c>
      <c r="X24" s="159"/>
      <c r="Y24" s="297"/>
      <c r="Z24" s="298"/>
      <c r="AA24" s="158"/>
      <c r="AB24" s="5"/>
      <c r="AC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row>
    <row r="25" spans="2:84" s="3" customFormat="1" x14ac:dyDescent="0.15">
      <c r="B25" s="1051"/>
      <c r="C25" s="302"/>
      <c r="D25" s="161"/>
      <c r="E25" s="293"/>
      <c r="F25" s="294"/>
      <c r="G25" s="301"/>
      <c r="H25" s="207"/>
      <c r="I25" s="159"/>
      <c r="J25" s="159"/>
      <c r="K25" s="159"/>
      <c r="L25" s="159"/>
      <c r="M25" s="159"/>
      <c r="N25" s="159"/>
      <c r="O25" s="301" t="s">
        <v>214</v>
      </c>
      <c r="P25" s="300"/>
      <c r="Q25" s="288" t="s">
        <v>257</v>
      </c>
      <c r="R25" s="159"/>
      <c r="S25" s="159"/>
      <c r="T25" s="301" t="s">
        <v>213</v>
      </c>
      <c r="U25" s="300"/>
      <c r="V25" s="288" t="s">
        <v>257</v>
      </c>
      <c r="W25" s="159"/>
      <c r="X25" s="159"/>
      <c r="Y25" s="297"/>
      <c r="Z25" s="298"/>
      <c r="AA25" s="158"/>
      <c r="AB25" s="5"/>
      <c r="AC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row>
    <row r="26" spans="2:84" s="3" customFormat="1" ht="12.6" thickBot="1" x14ac:dyDescent="0.2">
      <c r="B26" s="1051"/>
      <c r="C26" s="302"/>
      <c r="D26" s="161"/>
      <c r="E26" s="293"/>
      <c r="F26" s="294"/>
      <c r="G26" s="301"/>
      <c r="H26" s="296" t="s">
        <v>320</v>
      </c>
      <c r="I26" s="159" t="s">
        <v>523</v>
      </c>
      <c r="J26" s="159"/>
      <c r="K26" s="159"/>
      <c r="L26" s="159"/>
      <c r="M26" s="159"/>
      <c r="N26" s="159"/>
      <c r="O26" s="159"/>
      <c r="P26" s="287"/>
      <c r="Q26" s="287"/>
      <c r="R26" s="287"/>
      <c r="S26" s="287"/>
      <c r="T26" s="287"/>
      <c r="U26" s="287"/>
      <c r="V26" s="287"/>
      <c r="W26" s="159"/>
      <c r="X26" s="159"/>
      <c r="Y26" s="297"/>
      <c r="Z26" s="298"/>
      <c r="AA26" s="158"/>
      <c r="AB26" s="5"/>
      <c r="AC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row>
    <row r="27" spans="2:84" s="3" customFormat="1" ht="12.6" thickBot="1" x14ac:dyDescent="0.2">
      <c r="B27" s="1051"/>
      <c r="C27" s="302"/>
      <c r="D27" s="161"/>
      <c r="E27" s="293"/>
      <c r="F27" s="294"/>
      <c r="G27" s="301"/>
      <c r="H27" s="207"/>
      <c r="I27" s="159"/>
      <c r="J27" s="159" t="s">
        <v>516</v>
      </c>
      <c r="K27" s="159"/>
      <c r="L27" s="159" t="s">
        <v>119</v>
      </c>
      <c r="M27" s="1071"/>
      <c r="N27" s="1071"/>
      <c r="O27" s="1071"/>
      <c r="P27" s="1071"/>
      <c r="Q27" s="1071"/>
      <c r="R27" s="1071"/>
      <c r="S27" s="1071"/>
      <c r="T27" s="1071"/>
      <c r="U27" s="1071"/>
      <c r="V27" s="1071"/>
      <c r="W27" s="159" t="s">
        <v>11</v>
      </c>
      <c r="X27" s="159"/>
      <c r="Y27" s="297"/>
      <c r="Z27" s="298"/>
      <c r="AA27" s="158"/>
      <c r="AB27" s="5"/>
      <c r="AC27" s="5"/>
      <c r="AD27" s="8"/>
      <c r="AE27" s="16" t="s">
        <v>518</v>
      </c>
      <c r="AF27" s="17" t="s">
        <v>519</v>
      </c>
      <c r="AG27" s="17" t="s">
        <v>520</v>
      </c>
      <c r="AH27" s="18" t="s">
        <v>521</v>
      </c>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row>
    <row r="28" spans="2:84" s="3" customFormat="1" x14ac:dyDescent="0.15">
      <c r="B28" s="1051"/>
      <c r="C28" s="302"/>
      <c r="D28" s="161"/>
      <c r="E28" s="293"/>
      <c r="F28" s="294"/>
      <c r="G28" s="301"/>
      <c r="H28" s="159"/>
      <c r="I28" s="159"/>
      <c r="J28" s="159" t="s">
        <v>517</v>
      </c>
      <c r="K28" s="159"/>
      <c r="L28" s="159" t="s">
        <v>119</v>
      </c>
      <c r="M28" s="1069"/>
      <c r="N28" s="1069"/>
      <c r="O28" s="1069"/>
      <c r="P28" s="1069"/>
      <c r="Q28" s="1069"/>
      <c r="R28" s="1069"/>
      <c r="S28" s="1069"/>
      <c r="T28" s="1069"/>
      <c r="U28" s="1069"/>
      <c r="V28" s="1069"/>
      <c r="W28" s="159" t="s">
        <v>11</v>
      </c>
      <c r="X28" s="159"/>
      <c r="Y28" s="297"/>
      <c r="Z28" s="298"/>
      <c r="AA28" s="158"/>
      <c r="AB28" s="5"/>
      <c r="AC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row>
    <row r="29" spans="2:84" s="3" customFormat="1" x14ac:dyDescent="0.15">
      <c r="B29" s="1051"/>
      <c r="C29" s="302"/>
      <c r="D29" s="306"/>
      <c r="E29" s="293"/>
      <c r="F29" s="294"/>
      <c r="G29" s="301"/>
      <c r="H29" s="159"/>
      <c r="I29" s="159"/>
      <c r="J29" s="159"/>
      <c r="K29" s="159"/>
      <c r="L29" s="159"/>
      <c r="M29" s="159"/>
      <c r="N29" s="159"/>
      <c r="O29" s="301" t="s">
        <v>214</v>
      </c>
      <c r="P29" s="300"/>
      <c r="Q29" s="288" t="s">
        <v>257</v>
      </c>
      <c r="R29" s="159"/>
      <c r="S29" s="159"/>
      <c r="T29" s="301" t="s">
        <v>213</v>
      </c>
      <c r="U29" s="300"/>
      <c r="V29" s="288" t="s">
        <v>257</v>
      </c>
      <c r="W29" s="159"/>
      <c r="X29" s="159"/>
      <c r="Y29" s="297"/>
      <c r="Z29" s="298"/>
      <c r="AA29" s="158"/>
      <c r="AB29" s="5"/>
      <c r="AC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row>
    <row r="30" spans="2:84" s="3" customFormat="1" ht="12" customHeight="1" x14ac:dyDescent="0.15">
      <c r="B30" s="1051"/>
      <c r="C30" s="302"/>
      <c r="D30" s="306"/>
      <c r="E30" s="293"/>
      <c r="F30" s="307" t="s">
        <v>673</v>
      </c>
      <c r="G30" s="308" t="s">
        <v>12</v>
      </c>
      <c r="H30" s="283" t="s">
        <v>515</v>
      </c>
      <c r="I30" s="283"/>
      <c r="J30" s="283"/>
      <c r="K30" s="283"/>
      <c r="L30" s="283" t="s">
        <v>119</v>
      </c>
      <c r="M30" s="1073"/>
      <c r="N30" s="1073"/>
      <c r="O30" s="1073"/>
      <c r="P30" s="1073"/>
      <c r="Q30" s="1073"/>
      <c r="R30" s="1073"/>
      <c r="S30" s="1073"/>
      <c r="T30" s="1073"/>
      <c r="U30" s="1073"/>
      <c r="V30" s="1073"/>
      <c r="W30" s="283" t="s">
        <v>11</v>
      </c>
      <c r="X30" s="285"/>
      <c r="Y30" s="297"/>
      <c r="Z30" s="298"/>
      <c r="AA30" s="158"/>
      <c r="AB30" s="5"/>
      <c r="AC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row>
    <row r="31" spans="2:84" s="3" customFormat="1" x14ac:dyDescent="0.15">
      <c r="B31" s="1051"/>
      <c r="C31" s="302"/>
      <c r="D31" s="161"/>
      <c r="E31" s="293"/>
      <c r="F31" s="309" t="s">
        <v>396</v>
      </c>
      <c r="G31" s="310" t="s">
        <v>12</v>
      </c>
      <c r="H31" s="311" t="s">
        <v>674</v>
      </c>
      <c r="I31" s="311"/>
      <c r="J31" s="311"/>
      <c r="K31" s="311"/>
      <c r="L31" s="311" t="s">
        <v>119</v>
      </c>
      <c r="M31" s="1076"/>
      <c r="N31" s="1076"/>
      <c r="O31" s="1076"/>
      <c r="P31" s="1076"/>
      <c r="Q31" s="1076"/>
      <c r="R31" s="1076"/>
      <c r="S31" s="1076"/>
      <c r="T31" s="1076"/>
      <c r="U31" s="1076"/>
      <c r="V31" s="1076"/>
      <c r="W31" s="311" t="s">
        <v>11</v>
      </c>
      <c r="X31" s="312" t="s">
        <v>395</v>
      </c>
      <c r="Y31" s="297"/>
      <c r="Z31" s="298"/>
      <c r="AA31" s="158"/>
      <c r="AB31" s="10"/>
      <c r="AC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row>
    <row r="32" spans="2:84" s="3" customFormat="1" ht="12" customHeight="1" x14ac:dyDescent="0.15">
      <c r="B32" s="1051"/>
      <c r="C32" s="302"/>
      <c r="D32" s="161"/>
      <c r="E32" s="293"/>
      <c r="F32" s="1077" t="s">
        <v>128</v>
      </c>
      <c r="G32" s="295" t="s">
        <v>12</v>
      </c>
      <c r="H32" s="159" t="s">
        <v>258</v>
      </c>
      <c r="I32" s="159"/>
      <c r="J32" s="159"/>
      <c r="K32" s="159"/>
      <c r="L32" s="159"/>
      <c r="M32" s="159"/>
      <c r="N32" s="159"/>
      <c r="O32" s="159"/>
      <c r="P32" s="159" t="s">
        <v>119</v>
      </c>
      <c r="Q32" s="1069"/>
      <c r="R32" s="1069"/>
      <c r="S32" s="1069"/>
      <c r="T32" s="1069"/>
      <c r="U32" s="1069"/>
      <c r="V32" s="159" t="s">
        <v>212</v>
      </c>
      <c r="W32" s="159" t="s">
        <v>11</v>
      </c>
      <c r="X32" s="159"/>
      <c r="Y32" s="297"/>
      <c r="Z32" s="298"/>
      <c r="AA32" s="158"/>
      <c r="AB32" s="10"/>
      <c r="AC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row>
    <row r="33" spans="2:84" s="3" customFormat="1" x14ac:dyDescent="0.15">
      <c r="B33" s="1051"/>
      <c r="C33" s="302"/>
      <c r="D33" s="161"/>
      <c r="E33" s="293"/>
      <c r="F33" s="1077"/>
      <c r="G33" s="295"/>
      <c r="H33" s="159"/>
      <c r="I33" s="159"/>
      <c r="J33" s="159"/>
      <c r="K33" s="159"/>
      <c r="L33" s="159"/>
      <c r="M33" s="159" t="s">
        <v>127</v>
      </c>
      <c r="N33" s="159"/>
      <c r="O33" s="159"/>
      <c r="P33" s="159" t="s">
        <v>119</v>
      </c>
      <c r="Q33" s="1071"/>
      <c r="R33" s="1071"/>
      <c r="S33" s="1071"/>
      <c r="T33" s="1071"/>
      <c r="U33" s="1071"/>
      <c r="V33" s="159" t="s">
        <v>338</v>
      </c>
      <c r="W33" s="159" t="s">
        <v>11</v>
      </c>
      <c r="X33" s="159"/>
      <c r="Y33" s="297"/>
      <c r="Z33" s="298"/>
      <c r="AA33" s="158"/>
      <c r="AB33" s="10"/>
      <c r="AC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row>
    <row r="34" spans="2:84" s="3" customFormat="1" x14ac:dyDescent="0.15">
      <c r="B34" s="1051"/>
      <c r="C34" s="302"/>
      <c r="D34" s="313"/>
      <c r="E34" s="293"/>
      <c r="F34" s="1078"/>
      <c r="G34" s="314"/>
      <c r="H34" s="164"/>
      <c r="I34" s="164"/>
      <c r="J34" s="164"/>
      <c r="K34" s="164"/>
      <c r="L34" s="296" t="s">
        <v>320</v>
      </c>
      <c r="M34" s="1079" t="s">
        <v>126</v>
      </c>
      <c r="N34" s="1079"/>
      <c r="O34" s="1079"/>
      <c r="P34" s="1079"/>
      <c r="Q34" s="1079"/>
      <c r="R34" s="1079"/>
      <c r="S34" s="1079"/>
      <c r="T34" s="1079"/>
      <c r="U34" s="1079"/>
      <c r="V34" s="1079"/>
      <c r="W34" s="1079"/>
      <c r="X34" s="1080"/>
      <c r="Y34" s="297"/>
      <c r="Z34" s="298"/>
      <c r="AA34" s="158"/>
      <c r="AB34" s="5"/>
      <c r="AC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row>
    <row r="35" spans="2:84" s="3" customFormat="1" x14ac:dyDescent="0.15">
      <c r="B35" s="1051"/>
      <c r="C35" s="1063" t="s">
        <v>137</v>
      </c>
      <c r="D35" s="1064"/>
      <c r="E35" s="315" t="s">
        <v>697</v>
      </c>
      <c r="F35" s="307" t="s">
        <v>699</v>
      </c>
      <c r="G35" s="308"/>
      <c r="H35" s="283"/>
      <c r="I35" s="283"/>
      <c r="J35" s="283"/>
      <c r="K35" s="283"/>
      <c r="L35" s="283"/>
      <c r="M35" s="283"/>
      <c r="N35" s="283"/>
      <c r="O35" s="283"/>
      <c r="P35" s="283"/>
      <c r="Q35" s="283"/>
      <c r="R35" s="283"/>
      <c r="S35" s="283"/>
      <c r="T35" s="283"/>
      <c r="U35" s="283"/>
      <c r="V35" s="283"/>
      <c r="W35" s="283"/>
      <c r="X35" s="283"/>
      <c r="Y35" s="316" t="s">
        <v>320</v>
      </c>
      <c r="Z35" s="317" t="s">
        <v>668</v>
      </c>
      <c r="AA35" s="318"/>
      <c r="AB35" s="5"/>
      <c r="AC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row>
    <row r="36" spans="2:84" s="3" customFormat="1" x14ac:dyDescent="0.15">
      <c r="B36" s="1051"/>
      <c r="C36" s="1065" t="s">
        <v>697</v>
      </c>
      <c r="D36" s="1066"/>
      <c r="E36" s="293"/>
      <c r="F36" s="294" t="s">
        <v>700</v>
      </c>
      <c r="G36" s="295"/>
      <c r="H36" s="160" t="s">
        <v>320</v>
      </c>
      <c r="I36" s="159" t="s">
        <v>772</v>
      </c>
      <c r="J36" s="159"/>
      <c r="K36" s="159"/>
      <c r="L36" s="159"/>
      <c r="M36" s="159"/>
      <c r="N36" s="159"/>
      <c r="O36" s="159"/>
      <c r="P36" s="159"/>
      <c r="Q36" s="159"/>
      <c r="R36" s="159"/>
      <c r="S36" s="159"/>
      <c r="T36" s="159"/>
      <c r="U36" s="159"/>
      <c r="V36" s="159"/>
      <c r="W36" s="159"/>
      <c r="X36" s="159"/>
      <c r="Y36" s="297" t="s">
        <v>320</v>
      </c>
      <c r="Z36" s="298" t="s">
        <v>525</v>
      </c>
      <c r="AA36" s="158"/>
      <c r="AB36" s="5"/>
      <c r="AC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row>
    <row r="37" spans="2:84" s="3" customFormat="1" x14ac:dyDescent="0.15">
      <c r="B37" s="1051"/>
      <c r="C37" s="1065" t="s">
        <v>698</v>
      </c>
      <c r="D37" s="1066"/>
      <c r="E37" s="293"/>
      <c r="F37" s="294"/>
      <c r="G37" s="295"/>
      <c r="H37" s="159"/>
      <c r="I37" s="159"/>
      <c r="J37" s="159"/>
      <c r="K37" s="159"/>
      <c r="L37" s="159"/>
      <c r="M37" s="159"/>
      <c r="N37" s="159"/>
      <c r="O37" s="159"/>
      <c r="P37" s="159"/>
      <c r="Q37" s="159"/>
      <c r="R37" s="159"/>
      <c r="S37" s="159"/>
      <c r="T37" s="159"/>
      <c r="U37" s="159"/>
      <c r="V37" s="159"/>
      <c r="W37" s="159"/>
      <c r="X37" s="159"/>
      <c r="Y37" s="297" t="s">
        <v>320</v>
      </c>
      <c r="Z37" s="298"/>
      <c r="AA37" s="158"/>
      <c r="AB37" s="5"/>
      <c r="AC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row>
    <row r="38" spans="2:84" s="3" customFormat="1" ht="12.6" thickBot="1" x14ac:dyDescent="0.2">
      <c r="B38" s="1051"/>
      <c r="C38" s="319" t="s">
        <v>320</v>
      </c>
      <c r="D38" s="320" t="s">
        <v>132</v>
      </c>
      <c r="E38" s="293"/>
      <c r="F38" s="294"/>
      <c r="G38" s="295"/>
      <c r="H38" s="159"/>
      <c r="I38" s="159"/>
      <c r="J38" s="159"/>
      <c r="K38" s="159"/>
      <c r="L38" s="159"/>
      <c r="M38" s="159"/>
      <c r="N38" s="159"/>
      <c r="O38" s="159"/>
      <c r="P38" s="159"/>
      <c r="Q38" s="159"/>
      <c r="R38" s="159"/>
      <c r="S38" s="159"/>
      <c r="T38" s="159"/>
      <c r="U38" s="159"/>
      <c r="V38" s="159"/>
      <c r="W38" s="159"/>
      <c r="X38" s="159"/>
      <c r="Y38" s="297"/>
      <c r="Z38" s="298"/>
      <c r="AA38" s="158"/>
      <c r="AB38" s="5"/>
      <c r="AC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row>
    <row r="39" spans="2:84" s="3" customFormat="1" ht="12.6" thickBot="1" x14ac:dyDescent="0.2">
      <c r="B39" s="1051"/>
      <c r="C39" s="1063" t="s">
        <v>138</v>
      </c>
      <c r="D39" s="1064"/>
      <c r="E39" s="315" t="s">
        <v>528</v>
      </c>
      <c r="F39" s="307" t="s">
        <v>530</v>
      </c>
      <c r="G39" s="308" t="s">
        <v>12</v>
      </c>
      <c r="H39" s="282" t="s">
        <v>592</v>
      </c>
      <c r="I39" s="283"/>
      <c r="J39" s="283"/>
      <c r="K39" s="283"/>
      <c r="L39" s="283" t="s">
        <v>119</v>
      </c>
      <c r="M39" s="1075"/>
      <c r="N39" s="1075"/>
      <c r="O39" s="1075"/>
      <c r="P39" s="1075"/>
      <c r="Q39" s="1075"/>
      <c r="R39" s="1075"/>
      <c r="S39" s="1075"/>
      <c r="T39" s="1075"/>
      <c r="U39" s="1075"/>
      <c r="V39" s="1075"/>
      <c r="W39" s="282" t="s">
        <v>11</v>
      </c>
      <c r="X39" s="285"/>
      <c r="Y39" s="316" t="s">
        <v>320</v>
      </c>
      <c r="Z39" s="317" t="s">
        <v>590</v>
      </c>
      <c r="AA39" s="318"/>
      <c r="AB39" s="5"/>
      <c r="AC39" s="5"/>
      <c r="AD39" s="8"/>
      <c r="AE39" s="16" t="s">
        <v>535</v>
      </c>
      <c r="AF39" s="17" t="s">
        <v>536</v>
      </c>
      <c r="AG39" s="17" t="s">
        <v>534</v>
      </c>
      <c r="AH39" s="18" t="s">
        <v>537</v>
      </c>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row>
    <row r="40" spans="2:84" s="3" customFormat="1" ht="12.6" thickBot="1" x14ac:dyDescent="0.2">
      <c r="B40" s="1051"/>
      <c r="C40" s="1065" t="s">
        <v>527</v>
      </c>
      <c r="D40" s="1066"/>
      <c r="E40" s="293" t="s">
        <v>529</v>
      </c>
      <c r="F40" s="294" t="s">
        <v>581</v>
      </c>
      <c r="G40" s="295" t="s">
        <v>12</v>
      </c>
      <c r="H40" s="288" t="s">
        <v>593</v>
      </c>
      <c r="I40" s="159"/>
      <c r="J40" s="159"/>
      <c r="K40" s="159"/>
      <c r="L40" s="159" t="s">
        <v>119</v>
      </c>
      <c r="M40" s="1071"/>
      <c r="N40" s="1071"/>
      <c r="O40" s="1071"/>
      <c r="P40" s="1071"/>
      <c r="Q40" s="1071"/>
      <c r="R40" s="1071"/>
      <c r="S40" s="1071"/>
      <c r="T40" s="1071"/>
      <c r="U40" s="1071"/>
      <c r="V40" s="1071"/>
      <c r="W40" s="288" t="s">
        <v>11</v>
      </c>
      <c r="X40" s="277"/>
      <c r="Y40" s="297" t="s">
        <v>320</v>
      </c>
      <c r="Z40" s="298" t="s">
        <v>321</v>
      </c>
      <c r="AA40" s="158"/>
      <c r="AB40" s="5"/>
      <c r="AC40" s="5"/>
      <c r="AD40" s="8"/>
      <c r="AE40" s="16" t="s">
        <v>539</v>
      </c>
      <c r="AF40" s="17" t="s">
        <v>538</v>
      </c>
      <c r="AG40" s="17" t="s">
        <v>574</v>
      </c>
      <c r="AH40" s="17" t="s">
        <v>575</v>
      </c>
      <c r="AI40" s="17" t="s">
        <v>576</v>
      </c>
      <c r="AJ40" s="18" t="s">
        <v>577</v>
      </c>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row>
    <row r="41" spans="2:84" s="3" customFormat="1" ht="12.6" thickBot="1" x14ac:dyDescent="0.2">
      <c r="B41" s="1051"/>
      <c r="C41" s="1067" t="s">
        <v>1129</v>
      </c>
      <c r="D41" s="1068"/>
      <c r="E41" s="293"/>
      <c r="F41" s="294" t="s">
        <v>582</v>
      </c>
      <c r="G41" s="295" t="s">
        <v>12</v>
      </c>
      <c r="H41" s="288" t="s">
        <v>531</v>
      </c>
      <c r="I41" s="159"/>
      <c r="J41" s="159"/>
      <c r="K41" s="288"/>
      <c r="L41" s="159" t="s">
        <v>119</v>
      </c>
      <c r="M41" s="1069"/>
      <c r="N41" s="1070"/>
      <c r="O41" s="1070"/>
      <c r="P41" s="1070"/>
      <c r="Q41" s="1070"/>
      <c r="R41" s="1070"/>
      <c r="S41" s="1070"/>
      <c r="T41" s="1070"/>
      <c r="U41" s="1070"/>
      <c r="V41" s="1070"/>
      <c r="W41" s="288" t="s">
        <v>11</v>
      </c>
      <c r="X41" s="321"/>
      <c r="Y41" s="297" t="s">
        <v>320</v>
      </c>
      <c r="Z41" s="298" t="s">
        <v>303</v>
      </c>
      <c r="AA41" s="158"/>
      <c r="AB41" s="5"/>
      <c r="AC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row>
    <row r="42" spans="2:84" s="3" customFormat="1" ht="12.6" thickBot="1" x14ac:dyDescent="0.2">
      <c r="B42" s="1051"/>
      <c r="C42" s="1067"/>
      <c r="D42" s="1068"/>
      <c r="E42" s="293"/>
      <c r="F42" s="294" t="s">
        <v>414</v>
      </c>
      <c r="G42" s="295" t="s">
        <v>12</v>
      </c>
      <c r="H42" s="288" t="s">
        <v>532</v>
      </c>
      <c r="I42" s="159"/>
      <c r="J42" s="159"/>
      <c r="K42" s="159"/>
      <c r="L42" s="159" t="s">
        <v>119</v>
      </c>
      <c r="M42" s="1071"/>
      <c r="N42" s="1071"/>
      <c r="O42" s="1071"/>
      <c r="P42" s="1071"/>
      <c r="Q42" s="1071"/>
      <c r="R42" s="1071"/>
      <c r="S42" s="1071"/>
      <c r="T42" s="1071"/>
      <c r="U42" s="1071"/>
      <c r="V42" s="1071"/>
      <c r="W42" s="288" t="s">
        <v>11</v>
      </c>
      <c r="X42" s="277"/>
      <c r="Y42" s="297" t="s">
        <v>320</v>
      </c>
      <c r="Z42" s="298" t="s">
        <v>533</v>
      </c>
      <c r="AA42" s="158"/>
      <c r="AB42" s="5"/>
      <c r="AC42" s="5"/>
      <c r="AD42" s="8"/>
      <c r="AE42" s="16" t="s">
        <v>578</v>
      </c>
      <c r="AF42" s="17" t="s">
        <v>580</v>
      </c>
      <c r="AG42" s="18" t="s">
        <v>589</v>
      </c>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row>
    <row r="43" spans="2:84" s="3" customFormat="1" ht="12.75" customHeight="1" x14ac:dyDescent="0.15">
      <c r="B43" s="1051"/>
      <c r="C43" s="319" t="s">
        <v>773</v>
      </c>
      <c r="D43" s="304" t="s">
        <v>132</v>
      </c>
      <c r="E43" s="293"/>
      <c r="F43" s="294"/>
      <c r="G43" s="295"/>
      <c r="H43" s="288"/>
      <c r="I43" s="159"/>
      <c r="J43" s="159"/>
      <c r="K43" s="159"/>
      <c r="L43" s="159"/>
      <c r="M43" s="322"/>
      <c r="N43" s="322"/>
      <c r="O43" s="322"/>
      <c r="P43" s="322"/>
      <c r="Q43" s="322"/>
      <c r="R43" s="322"/>
      <c r="S43" s="322"/>
      <c r="T43" s="322"/>
      <c r="U43" s="322"/>
      <c r="V43" s="322"/>
      <c r="W43" s="288"/>
      <c r="X43" s="277"/>
      <c r="Y43" s="297" t="s">
        <v>320</v>
      </c>
      <c r="Z43" s="298"/>
      <c r="AA43" s="158"/>
      <c r="AB43" s="5"/>
      <c r="AC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row>
    <row r="44" spans="2:84" s="3" customFormat="1" x14ac:dyDescent="0.15">
      <c r="B44" s="1051"/>
      <c r="C44" s="1063" t="s">
        <v>139</v>
      </c>
      <c r="D44" s="1064"/>
      <c r="E44" s="315" t="s">
        <v>586</v>
      </c>
      <c r="F44" s="307" t="s">
        <v>584</v>
      </c>
      <c r="G44" s="308" t="s">
        <v>12</v>
      </c>
      <c r="H44" s="282" t="s">
        <v>583</v>
      </c>
      <c r="I44" s="283"/>
      <c r="J44" s="283"/>
      <c r="K44" s="283"/>
      <c r="L44" s="283" t="s">
        <v>119</v>
      </c>
      <c r="M44" s="282" t="s">
        <v>694</v>
      </c>
      <c r="N44" s="284"/>
      <c r="O44" s="1073"/>
      <c r="P44" s="1073"/>
      <c r="Q44" s="1073"/>
      <c r="R44" s="1073"/>
      <c r="S44" s="1073"/>
      <c r="T44" s="1073"/>
      <c r="U44" s="1073"/>
      <c r="V44" s="1073"/>
      <c r="W44" s="282" t="s">
        <v>11</v>
      </c>
      <c r="X44" s="285"/>
      <c r="Y44" s="316" t="s">
        <v>320</v>
      </c>
      <c r="Z44" s="317" t="s">
        <v>591</v>
      </c>
      <c r="AA44" s="318"/>
      <c r="AB44" s="5"/>
      <c r="AC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row>
    <row r="45" spans="2:84" s="3" customFormat="1" x14ac:dyDescent="0.15">
      <c r="B45" s="1051"/>
      <c r="C45" s="1065" t="s">
        <v>585</v>
      </c>
      <c r="D45" s="1066"/>
      <c r="E45" s="293" t="s">
        <v>587</v>
      </c>
      <c r="F45" s="294"/>
      <c r="G45" s="295"/>
      <c r="H45" s="288"/>
      <c r="I45" s="159"/>
      <c r="J45" s="159"/>
      <c r="K45" s="159"/>
      <c r="L45" s="159" t="s">
        <v>119</v>
      </c>
      <c r="M45" s="288" t="s">
        <v>696</v>
      </c>
      <c r="N45" s="287"/>
      <c r="O45" s="1069"/>
      <c r="P45" s="1069"/>
      <c r="Q45" s="1069"/>
      <c r="R45" s="1069"/>
      <c r="S45" s="1069"/>
      <c r="T45" s="1069"/>
      <c r="U45" s="1069"/>
      <c r="V45" s="1069"/>
      <c r="W45" s="288" t="s">
        <v>11</v>
      </c>
      <c r="X45" s="277"/>
      <c r="Y45" s="297" t="s">
        <v>320</v>
      </c>
      <c r="Z45" s="298" t="s">
        <v>321</v>
      </c>
      <c r="AA45" s="158"/>
      <c r="AB45" s="5"/>
      <c r="AC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row>
    <row r="46" spans="2:84" s="3" customFormat="1" ht="12.6" thickBot="1" x14ac:dyDescent="0.2">
      <c r="B46" s="1051"/>
      <c r="C46" s="1061" t="s">
        <v>781</v>
      </c>
      <c r="D46" s="1062"/>
      <c r="E46" s="293" t="s">
        <v>216</v>
      </c>
      <c r="F46" s="294"/>
      <c r="G46" s="295" t="s">
        <v>12</v>
      </c>
      <c r="H46" s="288" t="s">
        <v>531</v>
      </c>
      <c r="I46" s="159"/>
      <c r="J46" s="159"/>
      <c r="K46" s="288"/>
      <c r="L46" s="159" t="s">
        <v>119</v>
      </c>
      <c r="M46" s="1069"/>
      <c r="N46" s="1070"/>
      <c r="O46" s="1070"/>
      <c r="P46" s="1070"/>
      <c r="Q46" s="1070"/>
      <c r="R46" s="1070"/>
      <c r="S46" s="1070"/>
      <c r="T46" s="1070"/>
      <c r="U46" s="1070"/>
      <c r="V46" s="1070"/>
      <c r="W46" s="288" t="s">
        <v>11</v>
      </c>
      <c r="X46" s="321"/>
      <c r="Y46" s="297" t="s">
        <v>320</v>
      </c>
      <c r="Z46" s="298" t="s">
        <v>372</v>
      </c>
      <c r="AA46" s="158"/>
      <c r="AB46" s="10"/>
      <c r="AC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row>
    <row r="47" spans="2:84" s="3" customFormat="1" ht="12.6" thickBot="1" x14ac:dyDescent="0.2">
      <c r="B47" s="1051"/>
      <c r="C47" s="1061"/>
      <c r="D47" s="1062"/>
      <c r="E47" s="293" t="s">
        <v>217</v>
      </c>
      <c r="F47" s="323" t="s">
        <v>716</v>
      </c>
      <c r="G47" s="314" t="s">
        <v>12</v>
      </c>
      <c r="H47" s="289" t="s">
        <v>532</v>
      </c>
      <c r="I47" s="164"/>
      <c r="J47" s="164"/>
      <c r="K47" s="164"/>
      <c r="L47" s="164" t="s">
        <v>119</v>
      </c>
      <c r="M47" s="1072"/>
      <c r="N47" s="1072"/>
      <c r="O47" s="1072"/>
      <c r="P47" s="1072"/>
      <c r="Q47" s="1072"/>
      <c r="R47" s="1072"/>
      <c r="S47" s="1072"/>
      <c r="T47" s="1072"/>
      <c r="U47" s="1072"/>
      <c r="V47" s="1072"/>
      <c r="W47" s="289" t="s">
        <v>11</v>
      </c>
      <c r="X47" s="278"/>
      <c r="Y47" s="324" t="s">
        <v>320</v>
      </c>
      <c r="Z47" s="325"/>
      <c r="AA47" s="169"/>
      <c r="AB47" s="5"/>
      <c r="AC47" s="5"/>
      <c r="AD47" s="8"/>
      <c r="AE47" s="16" t="s">
        <v>578</v>
      </c>
      <c r="AF47" s="17" t="s">
        <v>579</v>
      </c>
      <c r="AG47" s="17" t="s">
        <v>580</v>
      </c>
      <c r="AH47" s="18" t="s">
        <v>589</v>
      </c>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row>
    <row r="48" spans="2:84" s="3" customFormat="1" x14ac:dyDescent="0.15">
      <c r="B48" s="1051"/>
      <c r="C48" s="1061"/>
      <c r="D48" s="1062"/>
      <c r="E48" s="299" t="s">
        <v>218</v>
      </c>
      <c r="F48" s="307" t="s">
        <v>588</v>
      </c>
      <c r="G48" s="308" t="s">
        <v>12</v>
      </c>
      <c r="H48" s="282" t="s">
        <v>583</v>
      </c>
      <c r="I48" s="283"/>
      <c r="J48" s="283"/>
      <c r="K48" s="283"/>
      <c r="L48" s="283" t="s">
        <v>119</v>
      </c>
      <c r="M48" s="1073"/>
      <c r="N48" s="1074"/>
      <c r="O48" s="1074"/>
      <c r="P48" s="1074"/>
      <c r="Q48" s="1074"/>
      <c r="R48" s="1074"/>
      <c r="S48" s="1074"/>
      <c r="T48" s="1074"/>
      <c r="U48" s="1074"/>
      <c r="V48" s="1074"/>
      <c r="W48" s="282" t="s">
        <v>11</v>
      </c>
      <c r="X48" s="285"/>
      <c r="Y48" s="316" t="s">
        <v>320</v>
      </c>
      <c r="Z48" s="317" t="s">
        <v>68</v>
      </c>
      <c r="AA48" s="158"/>
      <c r="AB48" s="10"/>
      <c r="AC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row>
    <row r="49" spans="2:84" s="3" customFormat="1" ht="12.6" thickBot="1" x14ac:dyDescent="0.2">
      <c r="B49" s="1051"/>
      <c r="C49" s="303" t="s">
        <v>773</v>
      </c>
      <c r="D49" s="304" t="s">
        <v>132</v>
      </c>
      <c r="E49" s="299" t="s">
        <v>219</v>
      </c>
      <c r="F49" s="294"/>
      <c r="G49" s="295" t="s">
        <v>12</v>
      </c>
      <c r="H49" s="288" t="s">
        <v>531</v>
      </c>
      <c r="I49" s="159"/>
      <c r="J49" s="159"/>
      <c r="K49" s="288"/>
      <c r="L49" s="159" t="s">
        <v>119</v>
      </c>
      <c r="M49" s="1069"/>
      <c r="N49" s="1070"/>
      <c r="O49" s="1070"/>
      <c r="P49" s="1070"/>
      <c r="Q49" s="1070"/>
      <c r="R49" s="1070"/>
      <c r="S49" s="1070"/>
      <c r="T49" s="1070"/>
      <c r="U49" s="1070"/>
      <c r="V49" s="1070"/>
      <c r="W49" s="288" t="s">
        <v>11</v>
      </c>
      <c r="X49" s="321"/>
      <c r="Y49" s="297" t="s">
        <v>320</v>
      </c>
      <c r="Z49" s="298"/>
      <c r="AA49" s="158"/>
      <c r="AB49" s="5"/>
      <c r="AC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row>
    <row r="50" spans="2:84" s="3" customFormat="1" ht="12.6" thickBot="1" x14ac:dyDescent="0.2">
      <c r="B50" s="1051"/>
      <c r="C50" s="302"/>
      <c r="D50" s="161"/>
      <c r="E50" s="299"/>
      <c r="F50" s="294"/>
      <c r="G50" s="295" t="s">
        <v>12</v>
      </c>
      <c r="H50" s="288" t="s">
        <v>532</v>
      </c>
      <c r="I50" s="159"/>
      <c r="J50" s="159"/>
      <c r="K50" s="159"/>
      <c r="L50" s="159" t="s">
        <v>119</v>
      </c>
      <c r="M50" s="1071"/>
      <c r="N50" s="1071"/>
      <c r="O50" s="1071"/>
      <c r="P50" s="1071"/>
      <c r="Q50" s="1071"/>
      <c r="R50" s="1071"/>
      <c r="S50" s="1071"/>
      <c r="T50" s="1071"/>
      <c r="U50" s="1071"/>
      <c r="V50" s="1071"/>
      <c r="W50" s="288" t="s">
        <v>11</v>
      </c>
      <c r="X50" s="277"/>
      <c r="Y50" s="297" t="s">
        <v>320</v>
      </c>
      <c r="Z50" s="298"/>
      <c r="AA50" s="158"/>
      <c r="AB50" s="5"/>
      <c r="AC50" s="5"/>
      <c r="AD50" s="8"/>
      <c r="AE50" s="16" t="s">
        <v>578</v>
      </c>
      <c r="AF50" s="17" t="s">
        <v>579</v>
      </c>
      <c r="AG50" s="17" t="s">
        <v>580</v>
      </c>
      <c r="AH50" s="18" t="s">
        <v>589</v>
      </c>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row>
    <row r="51" spans="2:84" s="3" customFormat="1" x14ac:dyDescent="0.15">
      <c r="B51" s="1051"/>
      <c r="C51" s="302"/>
      <c r="D51" s="161"/>
      <c r="E51" s="299"/>
      <c r="F51" s="323" t="s">
        <v>716</v>
      </c>
      <c r="G51" s="314"/>
      <c r="H51" s="289"/>
      <c r="I51" s="164"/>
      <c r="J51" s="164"/>
      <c r="K51" s="164"/>
      <c r="L51" s="164"/>
      <c r="M51" s="326"/>
      <c r="N51" s="326"/>
      <c r="O51" s="326"/>
      <c r="P51" s="326"/>
      <c r="Q51" s="326"/>
      <c r="R51" s="326"/>
      <c r="S51" s="326"/>
      <c r="T51" s="326"/>
      <c r="U51" s="326"/>
      <c r="V51" s="326"/>
      <c r="W51" s="289"/>
      <c r="X51" s="278"/>
      <c r="Y51" s="324"/>
      <c r="Z51" s="325"/>
      <c r="AA51" s="327"/>
      <c r="AB51" s="5"/>
      <c r="AC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row>
    <row r="52" spans="2:84" s="3" customFormat="1" x14ac:dyDescent="0.15">
      <c r="B52" s="1051"/>
      <c r="C52" s="302"/>
      <c r="D52" s="161"/>
      <c r="E52" s="299"/>
      <c r="F52" s="307" t="s">
        <v>215</v>
      </c>
      <c r="G52" s="295" t="s">
        <v>12</v>
      </c>
      <c r="H52" s="288" t="s">
        <v>583</v>
      </c>
      <c r="I52" s="159"/>
      <c r="J52" s="159"/>
      <c r="K52" s="159"/>
      <c r="L52" s="159" t="s">
        <v>119</v>
      </c>
      <c r="M52" s="1069"/>
      <c r="N52" s="1070"/>
      <c r="O52" s="1070"/>
      <c r="P52" s="1070"/>
      <c r="Q52" s="1070"/>
      <c r="R52" s="1070"/>
      <c r="S52" s="1070"/>
      <c r="T52" s="1070"/>
      <c r="U52" s="1070"/>
      <c r="V52" s="1070"/>
      <c r="W52" s="288" t="s">
        <v>11</v>
      </c>
      <c r="X52" s="277"/>
      <c r="Y52" s="297" t="s">
        <v>320</v>
      </c>
      <c r="Z52" s="298" t="s">
        <v>68</v>
      </c>
      <c r="AA52" s="158"/>
      <c r="AB52" s="10"/>
      <c r="AC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row>
    <row r="53" spans="2:84" s="3" customFormat="1" ht="12.6" thickBot="1" x14ac:dyDescent="0.2">
      <c r="B53" s="1051"/>
      <c r="C53" s="302"/>
      <c r="D53" s="161"/>
      <c r="E53" s="299"/>
      <c r="F53" s="294" t="s">
        <v>220</v>
      </c>
      <c r="G53" s="295" t="s">
        <v>12</v>
      </c>
      <c r="H53" s="288" t="s">
        <v>531</v>
      </c>
      <c r="I53" s="159"/>
      <c r="J53" s="159"/>
      <c r="K53" s="288"/>
      <c r="L53" s="159" t="s">
        <v>119</v>
      </c>
      <c r="M53" s="1069"/>
      <c r="N53" s="1070"/>
      <c r="O53" s="1070"/>
      <c r="P53" s="1070"/>
      <c r="Q53" s="1070"/>
      <c r="R53" s="1070"/>
      <c r="S53" s="1070"/>
      <c r="T53" s="1070"/>
      <c r="U53" s="1070"/>
      <c r="V53" s="1070"/>
      <c r="W53" s="288" t="s">
        <v>11</v>
      </c>
      <c r="X53" s="321"/>
      <c r="Y53" s="297" t="s">
        <v>320</v>
      </c>
      <c r="Z53" s="298"/>
      <c r="AA53" s="158"/>
      <c r="AB53" s="5"/>
      <c r="AC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row>
    <row r="54" spans="2:84" s="3" customFormat="1" ht="12.6" thickBot="1" x14ac:dyDescent="0.2">
      <c r="B54" s="1051"/>
      <c r="C54" s="302"/>
      <c r="D54" s="161"/>
      <c r="E54" s="299"/>
      <c r="F54" s="294"/>
      <c r="G54" s="295" t="s">
        <v>12</v>
      </c>
      <c r="H54" s="288" t="s">
        <v>532</v>
      </c>
      <c r="I54" s="159"/>
      <c r="J54" s="159"/>
      <c r="K54" s="159"/>
      <c r="L54" s="159" t="s">
        <v>119</v>
      </c>
      <c r="M54" s="1071"/>
      <c r="N54" s="1071"/>
      <c r="O54" s="1071"/>
      <c r="P54" s="1071"/>
      <c r="Q54" s="1071"/>
      <c r="R54" s="1071"/>
      <c r="S54" s="1071"/>
      <c r="T54" s="1071"/>
      <c r="U54" s="1071"/>
      <c r="V54" s="1071"/>
      <c r="W54" s="288" t="s">
        <v>11</v>
      </c>
      <c r="X54" s="277"/>
      <c r="Y54" s="297" t="s">
        <v>320</v>
      </c>
      <c r="Z54" s="298"/>
      <c r="AA54" s="158"/>
      <c r="AB54" s="5"/>
      <c r="AC54" s="5"/>
      <c r="AD54" s="8"/>
      <c r="AE54" s="16" t="s">
        <v>578</v>
      </c>
      <c r="AF54" s="17" t="s">
        <v>579</v>
      </c>
      <c r="AG54" s="17" t="s">
        <v>580</v>
      </c>
      <c r="AH54" s="18" t="s">
        <v>589</v>
      </c>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row>
    <row r="55" spans="2:84" s="3" customFormat="1" ht="12.6" thickBot="1" x14ac:dyDescent="0.2">
      <c r="B55" s="1052"/>
      <c r="C55" s="328"/>
      <c r="D55" s="313"/>
      <c r="E55" s="329"/>
      <c r="F55" s="330" t="s">
        <v>716</v>
      </c>
      <c r="G55" s="167"/>
      <c r="H55" s="331"/>
      <c r="I55" s="168"/>
      <c r="J55" s="168"/>
      <c r="K55" s="168"/>
      <c r="L55" s="168"/>
      <c r="M55" s="332"/>
      <c r="N55" s="332"/>
      <c r="O55" s="332"/>
      <c r="P55" s="332"/>
      <c r="Q55" s="332"/>
      <c r="R55" s="332"/>
      <c r="S55" s="332"/>
      <c r="T55" s="332"/>
      <c r="U55" s="332"/>
      <c r="V55" s="332"/>
      <c r="W55" s="331"/>
      <c r="X55" s="333"/>
      <c r="Y55" s="334"/>
      <c r="Z55" s="335"/>
      <c r="AA55" s="169"/>
      <c r="AB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row>
    <row r="56" spans="2:84" s="3" customFormat="1" x14ac:dyDescent="0.15">
      <c r="B56" s="5"/>
      <c r="C56" s="5"/>
      <c r="D56" s="5"/>
      <c r="E56" s="5"/>
      <c r="F56" s="37"/>
      <c r="G56" s="38"/>
      <c r="H56" s="38"/>
      <c r="I56" s="38"/>
      <c r="J56" s="38"/>
      <c r="K56" s="38"/>
      <c r="L56" s="38"/>
      <c r="M56" s="38"/>
      <c r="N56" s="38"/>
      <c r="O56" s="38"/>
      <c r="P56" s="38"/>
      <c r="Q56" s="38"/>
      <c r="R56" s="38"/>
      <c r="S56" s="38"/>
      <c r="T56" s="38"/>
      <c r="U56" s="38"/>
      <c r="V56" s="38"/>
      <c r="W56" s="38"/>
      <c r="X56" s="38"/>
      <c r="Y56" s="37"/>
      <c r="Z56" s="37"/>
      <c r="AA56" s="37"/>
      <c r="AB56" s="5"/>
      <c r="AC56" s="10"/>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row>
    <row r="57" spans="2:84" s="3" customFormat="1" x14ac:dyDescent="0.15">
      <c r="B57" s="5"/>
      <c r="C57" s="5"/>
      <c r="D57" s="5"/>
      <c r="E57" s="5"/>
      <c r="F57" s="37"/>
      <c r="G57" s="38"/>
      <c r="H57" s="38"/>
      <c r="I57" s="38"/>
      <c r="J57" s="38"/>
      <c r="K57" s="38"/>
      <c r="L57" s="38"/>
      <c r="M57" s="38"/>
      <c r="N57" s="38"/>
      <c r="O57" s="38"/>
      <c r="P57" s="38"/>
      <c r="Q57" s="38"/>
      <c r="R57" s="38"/>
      <c r="S57" s="38"/>
      <c r="T57" s="38"/>
      <c r="U57" s="38"/>
      <c r="V57" s="38"/>
      <c r="W57" s="38"/>
      <c r="X57" s="38"/>
      <c r="Y57" s="37"/>
      <c r="Z57" s="37"/>
      <c r="AA57" s="37"/>
      <c r="AB57" s="5"/>
      <c r="AC57" s="10"/>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row>
    <row r="58" spans="2:84" s="3" customFormat="1" x14ac:dyDescent="0.15">
      <c r="B58" s="5"/>
      <c r="C58" s="5"/>
      <c r="D58" s="5"/>
      <c r="E58" s="5"/>
      <c r="F58" s="37"/>
      <c r="G58" s="38"/>
      <c r="H58" s="38"/>
      <c r="I58" s="38"/>
      <c r="J58" s="38"/>
      <c r="K58" s="38"/>
      <c r="L58" s="38"/>
      <c r="M58" s="38"/>
      <c r="N58" s="38"/>
      <c r="O58" s="38"/>
      <c r="P58" s="38"/>
      <c r="Q58" s="38"/>
      <c r="R58" s="38"/>
      <c r="S58" s="38"/>
      <c r="T58" s="38"/>
      <c r="U58" s="38"/>
      <c r="V58" s="38"/>
      <c r="W58" s="38"/>
      <c r="X58" s="38"/>
      <c r="Y58" s="37"/>
      <c r="Z58" s="37"/>
      <c r="AA58" s="37"/>
      <c r="AB58" s="5"/>
      <c r="AC58" s="10"/>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row>
    <row r="59" spans="2:84" s="3" customFormat="1" x14ac:dyDescent="0.15">
      <c r="B59" s="5"/>
      <c r="C59" s="5"/>
      <c r="D59" s="5"/>
      <c r="E59" s="5"/>
      <c r="F59" s="37"/>
      <c r="G59" s="38"/>
      <c r="H59" s="38"/>
      <c r="I59" s="38"/>
      <c r="J59" s="38"/>
      <c r="K59" s="38"/>
      <c r="L59" s="38"/>
      <c r="M59" s="38"/>
      <c r="N59" s="38"/>
      <c r="O59" s="38"/>
      <c r="P59" s="38"/>
      <c r="Q59" s="38"/>
      <c r="R59" s="38"/>
      <c r="S59" s="38"/>
      <c r="T59" s="38"/>
      <c r="U59" s="38"/>
      <c r="V59" s="38"/>
      <c r="W59" s="38"/>
      <c r="X59" s="38"/>
      <c r="Y59" s="37"/>
      <c r="Z59" s="37"/>
      <c r="AA59" s="37"/>
      <c r="AB59" s="5"/>
      <c r="AC59" s="10"/>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row>
    <row r="60" spans="2:84" s="3" customFormat="1" x14ac:dyDescent="0.15">
      <c r="B60" s="5"/>
      <c r="C60" s="5"/>
      <c r="D60" s="5"/>
      <c r="E60" s="5"/>
      <c r="F60" s="37"/>
      <c r="G60" s="38"/>
      <c r="H60" s="38"/>
      <c r="I60" s="38"/>
      <c r="J60" s="38"/>
      <c r="K60" s="38"/>
      <c r="L60" s="38"/>
      <c r="M60" s="38"/>
      <c r="N60" s="38"/>
      <c r="O60" s="38"/>
      <c r="P60" s="38"/>
      <c r="Q60" s="38"/>
      <c r="R60" s="38"/>
      <c r="S60" s="38"/>
      <c r="T60" s="38"/>
      <c r="U60" s="38"/>
      <c r="V60" s="38"/>
      <c r="W60" s="38"/>
      <c r="X60" s="38"/>
      <c r="Y60" s="37"/>
      <c r="Z60" s="37"/>
      <c r="AA60" s="37"/>
      <c r="AB60" s="5"/>
      <c r="AC60" s="10"/>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row>
    <row r="61" spans="2:84" s="3" customFormat="1" x14ac:dyDescent="0.15">
      <c r="B61" s="5"/>
      <c r="C61" s="5"/>
      <c r="D61" s="5"/>
      <c r="E61" s="5"/>
      <c r="F61" s="37"/>
      <c r="G61" s="38"/>
      <c r="H61" s="38"/>
      <c r="I61" s="38"/>
      <c r="J61" s="38"/>
      <c r="K61" s="38"/>
      <c r="L61" s="38"/>
      <c r="M61" s="38"/>
      <c r="N61" s="38"/>
      <c r="O61" s="38"/>
      <c r="P61" s="38"/>
      <c r="Q61" s="38"/>
      <c r="R61" s="38"/>
      <c r="S61" s="38"/>
      <c r="T61" s="38"/>
      <c r="U61" s="38"/>
      <c r="V61" s="38"/>
      <c r="W61" s="38"/>
      <c r="X61" s="38"/>
      <c r="Y61" s="37"/>
      <c r="Z61" s="37"/>
      <c r="AA61" s="37"/>
      <c r="AB61" s="5"/>
      <c r="AC61" s="10"/>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row>
    <row r="62" spans="2:84" s="3" customFormat="1" x14ac:dyDescent="0.15">
      <c r="B62" s="5"/>
      <c r="C62" s="5"/>
      <c r="D62" s="5"/>
      <c r="E62" s="5"/>
      <c r="F62" s="37"/>
      <c r="G62" s="38"/>
      <c r="H62" s="38"/>
      <c r="I62" s="38"/>
      <c r="J62" s="38"/>
      <c r="K62" s="38"/>
      <c r="L62" s="38"/>
      <c r="M62" s="38"/>
      <c r="N62" s="38"/>
      <c r="O62" s="38"/>
      <c r="P62" s="38"/>
      <c r="Q62" s="38"/>
      <c r="R62" s="38"/>
      <c r="S62" s="38"/>
      <c r="T62" s="38"/>
      <c r="U62" s="38"/>
      <c r="V62" s="38"/>
      <c r="W62" s="38"/>
      <c r="X62" s="38"/>
      <c r="Y62" s="37"/>
      <c r="Z62" s="37"/>
      <c r="AA62" s="37"/>
      <c r="AB62" s="5"/>
      <c r="AC62" s="10"/>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row>
    <row r="63" spans="2:84" s="3" customFormat="1" x14ac:dyDescent="0.15">
      <c r="B63" s="5"/>
      <c r="C63" s="5"/>
      <c r="D63" s="5"/>
      <c r="E63" s="5"/>
      <c r="F63" s="37"/>
      <c r="G63" s="38"/>
      <c r="H63" s="38"/>
      <c r="I63" s="38"/>
      <c r="J63" s="38"/>
      <c r="K63" s="38"/>
      <c r="L63" s="38"/>
      <c r="M63" s="38"/>
      <c r="N63" s="38"/>
      <c r="O63" s="38"/>
      <c r="P63" s="38"/>
      <c r="Q63" s="38"/>
      <c r="R63" s="38"/>
      <c r="S63" s="38"/>
      <c r="T63" s="38"/>
      <c r="U63" s="38"/>
      <c r="V63" s="38"/>
      <c r="W63" s="38"/>
      <c r="X63" s="38"/>
      <c r="Y63" s="37"/>
      <c r="Z63" s="37"/>
      <c r="AA63" s="37"/>
      <c r="AB63" s="5"/>
      <c r="AC63" s="10"/>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row>
    <row r="64" spans="2:84" s="3" customFormat="1" x14ac:dyDescent="0.15">
      <c r="B64" s="5"/>
      <c r="C64" s="5"/>
      <c r="D64" s="5"/>
      <c r="E64" s="5"/>
      <c r="F64" s="37"/>
      <c r="G64" s="38"/>
      <c r="H64" s="38"/>
      <c r="I64" s="38"/>
      <c r="J64" s="38"/>
      <c r="K64" s="38"/>
      <c r="L64" s="38"/>
      <c r="M64" s="38"/>
      <c r="N64" s="38"/>
      <c r="O64" s="38"/>
      <c r="P64" s="38"/>
      <c r="Q64" s="38"/>
      <c r="R64" s="38"/>
      <c r="S64" s="38"/>
      <c r="T64" s="38"/>
      <c r="U64" s="38"/>
      <c r="V64" s="38"/>
      <c r="W64" s="38"/>
      <c r="X64" s="38"/>
      <c r="Y64" s="37"/>
      <c r="Z64" s="37"/>
      <c r="AA64" s="37"/>
      <c r="AB64" s="5"/>
      <c r="AC64" s="10"/>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row>
    <row r="65" spans="2:84" s="3" customFormat="1" x14ac:dyDescent="0.15">
      <c r="B65" s="5"/>
      <c r="C65" s="5"/>
      <c r="D65" s="5"/>
      <c r="E65" s="5"/>
      <c r="F65" s="37"/>
      <c r="G65" s="38"/>
      <c r="H65" s="38"/>
      <c r="I65" s="38"/>
      <c r="J65" s="38"/>
      <c r="K65" s="38"/>
      <c r="L65" s="38"/>
      <c r="M65" s="38"/>
      <c r="N65" s="38"/>
      <c r="O65" s="38"/>
      <c r="P65" s="38"/>
      <c r="Q65" s="38"/>
      <c r="R65" s="38"/>
      <c r="S65" s="38"/>
      <c r="T65" s="38"/>
      <c r="U65" s="38"/>
      <c r="V65" s="38"/>
      <c r="W65" s="38"/>
      <c r="X65" s="38"/>
      <c r="Y65" s="37"/>
      <c r="Z65" s="37"/>
      <c r="AA65" s="37"/>
      <c r="AB65" s="5"/>
      <c r="AC65" s="10"/>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row>
    <row r="66" spans="2:84" s="3" customFormat="1" x14ac:dyDescent="0.15">
      <c r="B66" s="5"/>
      <c r="C66" s="5"/>
      <c r="D66" s="5"/>
      <c r="E66" s="5"/>
      <c r="F66" s="37"/>
      <c r="G66" s="38"/>
      <c r="H66" s="38"/>
      <c r="I66" s="38"/>
      <c r="J66" s="38"/>
      <c r="K66" s="38"/>
      <c r="L66" s="38"/>
      <c r="M66" s="38"/>
      <c r="N66" s="38"/>
      <c r="O66" s="38"/>
      <c r="P66" s="38"/>
      <c r="Q66" s="38"/>
      <c r="R66" s="38"/>
      <c r="S66" s="38"/>
      <c r="T66" s="38"/>
      <c r="U66" s="38"/>
      <c r="V66" s="38"/>
      <c r="W66" s="38"/>
      <c r="X66" s="38"/>
      <c r="Y66" s="37"/>
      <c r="Z66" s="37"/>
      <c r="AA66" s="37"/>
      <c r="AB66" s="5"/>
      <c r="AC66" s="10"/>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row>
    <row r="67" spans="2:84" s="3" customFormat="1" x14ac:dyDescent="0.15">
      <c r="B67" s="5"/>
      <c r="C67" s="5"/>
      <c r="D67" s="5"/>
      <c r="E67" s="5"/>
      <c r="F67" s="37"/>
      <c r="G67" s="38"/>
      <c r="H67" s="38"/>
      <c r="I67" s="38"/>
      <c r="J67" s="38"/>
      <c r="K67" s="38"/>
      <c r="L67" s="38"/>
      <c r="M67" s="38"/>
      <c r="N67" s="38"/>
      <c r="O67" s="38"/>
      <c r="P67" s="38"/>
      <c r="Q67" s="38"/>
      <c r="R67" s="38"/>
      <c r="S67" s="38"/>
      <c r="T67" s="38"/>
      <c r="U67" s="38"/>
      <c r="V67" s="38"/>
      <c r="W67" s="38"/>
      <c r="X67" s="38"/>
      <c r="Y67" s="37"/>
      <c r="Z67" s="37"/>
      <c r="AA67" s="37"/>
      <c r="AB67" s="5"/>
      <c r="AC67" s="10"/>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row>
    <row r="68" spans="2:84" s="3" customFormat="1" x14ac:dyDescent="0.15">
      <c r="B68" s="5"/>
      <c r="C68" s="5"/>
      <c r="D68" s="5"/>
      <c r="E68" s="5"/>
      <c r="F68" s="37"/>
      <c r="G68" s="38"/>
      <c r="H68" s="38"/>
      <c r="I68" s="38"/>
      <c r="J68" s="38"/>
      <c r="K68" s="38"/>
      <c r="L68" s="38"/>
      <c r="M68" s="38"/>
      <c r="N68" s="38"/>
      <c r="O68" s="38"/>
      <c r="P68" s="38"/>
      <c r="Q68" s="38"/>
      <c r="R68" s="38"/>
      <c r="S68" s="38"/>
      <c r="T68" s="38"/>
      <c r="U68" s="38"/>
      <c r="V68" s="38"/>
      <c r="W68" s="38"/>
      <c r="X68" s="38"/>
      <c r="Y68" s="37"/>
      <c r="Z68" s="37"/>
      <c r="AA68" s="37"/>
      <c r="AB68" s="5"/>
      <c r="AC68" s="10"/>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row>
    <row r="69" spans="2:84" s="3" customFormat="1" x14ac:dyDescent="0.15">
      <c r="B69" s="5"/>
      <c r="C69" s="5"/>
      <c r="D69" s="5"/>
      <c r="E69" s="5"/>
      <c r="F69" s="37"/>
      <c r="G69" s="38"/>
      <c r="H69" s="38"/>
      <c r="I69" s="38"/>
      <c r="J69" s="38"/>
      <c r="K69" s="38"/>
      <c r="L69" s="38"/>
      <c r="M69" s="38"/>
      <c r="N69" s="38"/>
      <c r="O69" s="38"/>
      <c r="P69" s="38"/>
      <c r="Q69" s="38"/>
      <c r="R69" s="38"/>
      <c r="S69" s="38"/>
      <c r="T69" s="38"/>
      <c r="U69" s="38"/>
      <c r="V69" s="38"/>
      <c r="W69" s="38"/>
      <c r="X69" s="38"/>
      <c r="Y69" s="37"/>
      <c r="Z69" s="37"/>
      <c r="AA69" s="37"/>
      <c r="AB69" s="5"/>
      <c r="AC69" s="10"/>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row>
    <row r="70" spans="2:84" s="3" customFormat="1" x14ac:dyDescent="0.15">
      <c r="B70" s="5"/>
      <c r="C70" s="5"/>
      <c r="D70" s="5"/>
      <c r="E70" s="5"/>
      <c r="F70" s="37"/>
      <c r="G70" s="38"/>
      <c r="H70" s="38"/>
      <c r="I70" s="38"/>
      <c r="J70" s="38"/>
      <c r="K70" s="38"/>
      <c r="L70" s="38"/>
      <c r="M70" s="38"/>
      <c r="N70" s="38"/>
      <c r="O70" s="38"/>
      <c r="P70" s="38"/>
      <c r="Q70" s="38"/>
      <c r="R70" s="38"/>
      <c r="S70" s="38"/>
      <c r="T70" s="38"/>
      <c r="U70" s="38"/>
      <c r="V70" s="38"/>
      <c r="W70" s="38"/>
      <c r="X70" s="38"/>
      <c r="Y70" s="37"/>
      <c r="Z70" s="37"/>
      <c r="AA70" s="37"/>
      <c r="AB70" s="5"/>
      <c r="AC70" s="10"/>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row>
    <row r="71" spans="2:84" s="3" customFormat="1" x14ac:dyDescent="0.15">
      <c r="B71" s="5"/>
      <c r="C71" s="5"/>
      <c r="D71" s="5"/>
      <c r="E71" s="5"/>
      <c r="F71" s="37"/>
      <c r="G71" s="38"/>
      <c r="H71" s="38"/>
      <c r="I71" s="38"/>
      <c r="J71" s="38"/>
      <c r="K71" s="38"/>
      <c r="L71" s="38"/>
      <c r="M71" s="38"/>
      <c r="N71" s="38"/>
      <c r="O71" s="38"/>
      <c r="P71" s="38"/>
      <c r="Q71" s="38"/>
      <c r="R71" s="38"/>
      <c r="S71" s="38"/>
      <c r="T71" s="38"/>
      <c r="U71" s="38"/>
      <c r="V71" s="38"/>
      <c r="W71" s="38"/>
      <c r="X71" s="38"/>
      <c r="Y71" s="37"/>
      <c r="Z71" s="37"/>
      <c r="AA71" s="37"/>
      <c r="AB71" s="5"/>
      <c r="AC71" s="10"/>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row>
    <row r="72" spans="2:84" s="3" customFormat="1" x14ac:dyDescent="0.15">
      <c r="B72" s="5"/>
      <c r="C72" s="5"/>
      <c r="D72" s="5"/>
      <c r="E72" s="5"/>
      <c r="F72" s="37"/>
      <c r="G72" s="38"/>
      <c r="H72" s="38"/>
      <c r="I72" s="38"/>
      <c r="J72" s="38"/>
      <c r="K72" s="38"/>
      <c r="L72" s="38"/>
      <c r="M72" s="38"/>
      <c r="N72" s="38"/>
      <c r="O72" s="38"/>
      <c r="P72" s="38"/>
      <c r="Q72" s="38"/>
      <c r="R72" s="38"/>
      <c r="S72" s="38"/>
      <c r="T72" s="38"/>
      <c r="U72" s="38"/>
      <c r="V72" s="38"/>
      <c r="W72" s="38"/>
      <c r="X72" s="38"/>
      <c r="Y72" s="37"/>
      <c r="Z72" s="37"/>
      <c r="AA72" s="37"/>
      <c r="AB72" s="5"/>
      <c r="AC72" s="10"/>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row>
    <row r="73" spans="2:84" s="3" customFormat="1" x14ac:dyDescent="0.15">
      <c r="B73" s="5"/>
      <c r="C73" s="5"/>
      <c r="D73" s="5"/>
      <c r="E73" s="5"/>
      <c r="F73" s="37"/>
      <c r="G73" s="38"/>
      <c r="H73" s="38"/>
      <c r="I73" s="38"/>
      <c r="J73" s="38"/>
      <c r="K73" s="38"/>
      <c r="L73" s="38"/>
      <c r="M73" s="38"/>
      <c r="N73" s="38"/>
      <c r="O73" s="38"/>
      <c r="P73" s="38"/>
      <c r="Q73" s="38"/>
      <c r="R73" s="38"/>
      <c r="S73" s="38"/>
      <c r="T73" s="38"/>
      <c r="U73" s="38"/>
      <c r="V73" s="38"/>
      <c r="W73" s="38"/>
      <c r="X73" s="38"/>
      <c r="Y73" s="37"/>
      <c r="Z73" s="37"/>
      <c r="AA73" s="37"/>
      <c r="AB73" s="5"/>
      <c r="AC73" s="10"/>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row>
    <row r="74" spans="2:84" s="3" customFormat="1" x14ac:dyDescent="0.15">
      <c r="B74" s="5"/>
      <c r="C74" s="5"/>
      <c r="D74" s="5"/>
      <c r="E74" s="5"/>
      <c r="F74" s="37"/>
      <c r="G74" s="38"/>
      <c r="H74" s="38"/>
      <c r="I74" s="38"/>
      <c r="J74" s="38"/>
      <c r="K74" s="38"/>
      <c r="L74" s="38"/>
      <c r="M74" s="38"/>
      <c r="N74" s="38"/>
      <c r="O74" s="38"/>
      <c r="P74" s="38"/>
      <c r="Q74" s="38"/>
      <c r="R74" s="38"/>
      <c r="S74" s="38"/>
      <c r="T74" s="38"/>
      <c r="U74" s="38"/>
      <c r="V74" s="38"/>
      <c r="W74" s="38"/>
      <c r="X74" s="38"/>
      <c r="Y74" s="37"/>
      <c r="Z74" s="37"/>
      <c r="AA74" s="37"/>
      <c r="AB74" s="5"/>
      <c r="AC74" s="10"/>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row>
    <row r="75" spans="2:84" s="3" customFormat="1" x14ac:dyDescent="0.15">
      <c r="B75" s="5"/>
      <c r="C75" s="5"/>
      <c r="D75" s="5"/>
      <c r="E75" s="5"/>
      <c r="F75" s="37"/>
      <c r="G75" s="38"/>
      <c r="H75" s="38"/>
      <c r="I75" s="38"/>
      <c r="J75" s="38"/>
      <c r="K75" s="38"/>
      <c r="L75" s="38"/>
      <c r="M75" s="38"/>
      <c r="N75" s="38"/>
      <c r="O75" s="38"/>
      <c r="P75" s="38"/>
      <c r="Q75" s="38"/>
      <c r="R75" s="38"/>
      <c r="S75" s="38"/>
      <c r="T75" s="38"/>
      <c r="U75" s="38"/>
      <c r="V75" s="38"/>
      <c r="W75" s="38"/>
      <c r="X75" s="38"/>
      <c r="Y75" s="37"/>
      <c r="Z75" s="37"/>
      <c r="AA75" s="37"/>
      <c r="AB75" s="5"/>
      <c r="AC75" s="10"/>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row>
  </sheetData>
  <sheetProtection sheet="1" formatCells="0" selectLockedCells="1"/>
  <mergeCells count="55">
    <mergeCell ref="N8:V8"/>
    <mergeCell ref="E3:E4"/>
    <mergeCell ref="F3:Z3"/>
    <mergeCell ref="AC3:AC4"/>
    <mergeCell ref="G4:X4"/>
    <mergeCell ref="Y4:Z4"/>
    <mergeCell ref="M27:V27"/>
    <mergeCell ref="M19:V19"/>
    <mergeCell ref="M20:V20"/>
    <mergeCell ref="M23:V23"/>
    <mergeCell ref="M11:V11"/>
    <mergeCell ref="F12:F15"/>
    <mergeCell ref="M12:V12"/>
    <mergeCell ref="M15:V15"/>
    <mergeCell ref="M16:V16"/>
    <mergeCell ref="M24:V24"/>
    <mergeCell ref="M28:V28"/>
    <mergeCell ref="M30:V30"/>
    <mergeCell ref="M31:V31"/>
    <mergeCell ref="F32:F34"/>
    <mergeCell ref="Q32:U32"/>
    <mergeCell ref="Q33:U33"/>
    <mergeCell ref="M34:X34"/>
    <mergeCell ref="M39:V39"/>
    <mergeCell ref="M40:V40"/>
    <mergeCell ref="M41:V41"/>
    <mergeCell ref="M42:V42"/>
    <mergeCell ref="O44:V44"/>
    <mergeCell ref="C45:D45"/>
    <mergeCell ref="C46:D48"/>
    <mergeCell ref="M53:V53"/>
    <mergeCell ref="M54:V54"/>
    <mergeCell ref="M46:V46"/>
    <mergeCell ref="M47:V47"/>
    <mergeCell ref="M48:V48"/>
    <mergeCell ref="M49:V49"/>
    <mergeCell ref="M50:V50"/>
    <mergeCell ref="M52:V52"/>
    <mergeCell ref="O45:V45"/>
    <mergeCell ref="B3:B4"/>
    <mergeCell ref="B5:B55"/>
    <mergeCell ref="C3:D3"/>
    <mergeCell ref="C4:D4"/>
    <mergeCell ref="C5:D5"/>
    <mergeCell ref="C6:D6"/>
    <mergeCell ref="C7:D7"/>
    <mergeCell ref="C8:D8"/>
    <mergeCell ref="C9:D10"/>
    <mergeCell ref="C35:D35"/>
    <mergeCell ref="C36:D36"/>
    <mergeCell ref="C37:D37"/>
    <mergeCell ref="C39:D39"/>
    <mergeCell ref="C40:D40"/>
    <mergeCell ref="C41:D42"/>
    <mergeCell ref="C44:D44"/>
  </mergeCells>
  <phoneticPr fontId="3"/>
  <dataValidations count="15">
    <dataValidation type="list" allowBlank="1" showInputMessage="1" sqref="M15:V15" xr:uid="{00000000-0002-0000-0400-000000000000}">
      <formula1>$AD$15:$AH$15</formula1>
    </dataValidation>
    <dataValidation type="list" allowBlank="1" showInputMessage="1" sqref="M11:V11" xr:uid="{00000000-0002-0000-0400-000001000000}">
      <formula1>$AD$11:$AH$11</formula1>
    </dataValidation>
    <dataValidation type="list" allowBlank="1" showInputMessage="1" sqref="M23:V23" xr:uid="{00000000-0002-0000-0400-000002000000}">
      <formula1>$AD$23:$AG$23</formula1>
    </dataValidation>
    <dataValidation type="list" allowBlank="1" showInputMessage="1" sqref="M27:V27" xr:uid="{00000000-0002-0000-0400-000003000000}">
      <formula1>$AD$27:$AH$27</formula1>
    </dataValidation>
    <dataValidation type="list" allowBlank="1" showInputMessage="1" sqref="M19:V19" xr:uid="{00000000-0002-0000-0400-000004000000}">
      <formula1>$AD$19:$AF$19</formula1>
    </dataValidation>
    <dataValidation type="list" allowBlank="1" showInputMessage="1" sqref="Q33:U33" xr:uid="{00000000-0002-0000-0400-000005000000}">
      <formula1>"　,70dB,85dB"</formula1>
    </dataValidation>
    <dataValidation type="list" allowBlank="1" showInputMessage="1" sqref="M54:V54" xr:uid="{00000000-0002-0000-0400-000006000000}">
      <formula1>$AD$54:$AH$54</formula1>
    </dataValidation>
    <dataValidation type="list" allowBlank="1" showInputMessage="1" sqref="M50:V50" xr:uid="{00000000-0002-0000-0400-000007000000}">
      <formula1>$AD$50:$AH$50</formula1>
    </dataValidation>
    <dataValidation type="list" allowBlank="1" showInputMessage="1" sqref="M47:V47" xr:uid="{00000000-0002-0000-0400-000008000000}">
      <formula1>$AD$47:$AH$47</formula1>
    </dataValidation>
    <dataValidation type="list" allowBlank="1" showInputMessage="1" sqref="M39:V39" xr:uid="{00000000-0002-0000-0400-000009000000}">
      <formula1>$AD$39:$AH$39</formula1>
    </dataValidation>
    <dataValidation type="list" allowBlank="1" showInputMessage="1" sqref="M40:V40" xr:uid="{00000000-0002-0000-0400-00000A000000}">
      <formula1>$AD$40:$AJ$40</formula1>
    </dataValidation>
    <dataValidation type="list" allowBlank="1" showInputMessage="1" sqref="M42:V42" xr:uid="{00000000-0002-0000-0400-00000B000000}">
      <formula1>$AD$42:$AG$42</formula1>
    </dataValidation>
    <dataValidation allowBlank="1" showInputMessage="1" sqref="H19:H21 H15:H17 H11:H13 H9 G51:X51 G35:G38 I35:X38 H35 H37:H38 H24:H25 H27:H29" xr:uid="{00000000-0002-0000-0400-00000C000000}"/>
    <dataValidation type="list" allowBlank="1" showInputMessage="1" showErrorMessage="1" sqref="H18 H14 H10 J5:J8 H26 L34 H22 Y5:Y55" xr:uid="{00000000-0002-0000-0400-00000D000000}">
      <formula1>"■,□"</formula1>
    </dataValidation>
    <dataValidation type="list" allowBlank="1" showInputMessage="1" showErrorMessage="1" sqref="H36 C38 C12 C43 C49" xr:uid="{00000000-0002-0000-0400-00000E000000}">
      <formula1>"□,■"</formula1>
    </dataValidation>
  </dataValidations>
  <printOptions horizontalCentered="1"/>
  <pageMargins left="0.51181102362204722" right="0.51181102362204722" top="0.59055118110236227" bottom="0.59055118110236227" header="0.51181102362204722" footer="0.51181102362204722"/>
  <pageSetup paperSize="9" scale="98" orientation="portrait" r:id="rId1"/>
  <headerFooter scaleWithDoc="0">
    <oddFooter>&amp;L&amp;8ＨＰ住-004-18 （Ver.20251201）&amp;R&amp;8Copyright 2011-2025 Houseplus Corporation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5"/>
  </sheetPr>
  <dimension ref="B2:CF80"/>
  <sheetViews>
    <sheetView showGridLines="0" view="pageBreakPreview" zoomScaleNormal="100" zoomScaleSheetLayoutView="100" workbookViewId="0">
      <selection activeCell="H5" sqref="H5"/>
    </sheetView>
  </sheetViews>
  <sheetFormatPr defaultColWidth="9.109375" defaultRowHeight="12" x14ac:dyDescent="0.15"/>
  <cols>
    <col min="1" max="1" width="4.6640625" style="5" customWidth="1"/>
    <col min="2" max="3" width="2.6640625" style="71" customWidth="1"/>
    <col min="4" max="5" width="8.6640625" style="71" customWidth="1"/>
    <col min="6" max="6" width="12.6640625" style="69" customWidth="1"/>
    <col min="7" max="16" width="2.6640625" style="68" customWidth="1"/>
    <col min="17" max="17" width="3" style="68" customWidth="1"/>
    <col min="18" max="22" width="2.6640625" style="68" customWidth="1"/>
    <col min="23" max="23" width="5.44140625" style="68" customWidth="1"/>
    <col min="24" max="24" width="1.6640625" style="68" customWidth="1"/>
    <col min="25" max="25" width="2.6640625" style="69" customWidth="1"/>
    <col min="26" max="26" width="8.6640625" style="69" customWidth="1"/>
    <col min="27" max="27" width="7.88671875" style="69" customWidth="1"/>
    <col min="28" max="28" width="2.6640625" style="5" hidden="1" customWidth="1"/>
    <col min="29" max="29" width="12.6640625" style="5" hidden="1" customWidth="1"/>
    <col min="30" max="30" width="12.6640625" style="3" hidden="1" customWidth="1"/>
    <col min="31" max="37" width="12" style="3" hidden="1" customWidth="1"/>
    <col min="38" max="38" width="19.88671875" style="3" hidden="1" customWidth="1"/>
    <col min="39" max="42" width="2.6640625" style="3" hidden="1" customWidth="1"/>
    <col min="43" max="82" width="2.6640625" style="5" hidden="1" customWidth="1"/>
    <col min="83" max="93" width="2.6640625" style="5" customWidth="1"/>
    <col min="94" max="101" width="9.109375" style="5" customWidth="1"/>
    <col min="102" max="16384" width="9.109375" style="5"/>
  </cols>
  <sheetData>
    <row r="2" spans="2:43" ht="12" customHeight="1" thickBot="1" x14ac:dyDescent="0.2">
      <c r="B2" s="77" t="s">
        <v>637</v>
      </c>
      <c r="C2" s="77"/>
      <c r="D2" s="74"/>
      <c r="E2" s="74"/>
      <c r="F2" s="76"/>
      <c r="G2" s="76"/>
      <c r="H2" s="76"/>
      <c r="I2" s="76"/>
      <c r="J2" s="76"/>
      <c r="K2" s="76"/>
      <c r="L2" s="76"/>
      <c r="M2" s="76"/>
      <c r="N2" s="76"/>
      <c r="O2" s="76"/>
      <c r="P2" s="76"/>
      <c r="Q2" s="76"/>
      <c r="R2" s="76"/>
      <c r="S2" s="76"/>
      <c r="T2" s="76"/>
      <c r="U2" s="76"/>
      <c r="V2" s="76"/>
      <c r="W2" s="76"/>
      <c r="X2" s="76"/>
      <c r="Y2" s="76"/>
      <c r="Z2" s="76"/>
      <c r="AA2" s="78"/>
      <c r="AB2" s="14"/>
    </row>
    <row r="3" spans="2:43" ht="13.5" customHeight="1" x14ac:dyDescent="0.15">
      <c r="B3" s="1109"/>
      <c r="C3" s="912" t="s">
        <v>308</v>
      </c>
      <c r="D3" s="914"/>
      <c r="E3" s="909" t="s">
        <v>314</v>
      </c>
      <c r="F3" s="1112" t="s">
        <v>289</v>
      </c>
      <c r="G3" s="1112"/>
      <c r="H3" s="1112"/>
      <c r="I3" s="1112"/>
      <c r="J3" s="1112"/>
      <c r="K3" s="1112"/>
      <c r="L3" s="1112"/>
      <c r="M3" s="1112"/>
      <c r="N3" s="1112"/>
      <c r="O3" s="1112"/>
      <c r="P3" s="1112"/>
      <c r="Q3" s="1112"/>
      <c r="R3" s="1112"/>
      <c r="S3" s="1112"/>
      <c r="T3" s="1112"/>
      <c r="U3" s="1112"/>
      <c r="V3" s="1112"/>
      <c r="W3" s="1112"/>
      <c r="X3" s="1112"/>
      <c r="Y3" s="1112"/>
      <c r="Z3" s="1112"/>
      <c r="AA3" s="79" t="s">
        <v>318</v>
      </c>
      <c r="AC3" s="904"/>
    </row>
    <row r="4" spans="2:43" ht="13.5" customHeight="1" x14ac:dyDescent="0.15">
      <c r="B4" s="1110"/>
      <c r="C4" s="1088" t="s">
        <v>315</v>
      </c>
      <c r="D4" s="1089"/>
      <c r="E4" s="1111"/>
      <c r="F4" s="81" t="s">
        <v>316</v>
      </c>
      <c r="G4" s="1117" t="s">
        <v>318</v>
      </c>
      <c r="H4" s="1118"/>
      <c r="I4" s="1118"/>
      <c r="J4" s="1118"/>
      <c r="K4" s="1118"/>
      <c r="L4" s="1118"/>
      <c r="M4" s="1118"/>
      <c r="N4" s="1118"/>
      <c r="O4" s="1118"/>
      <c r="P4" s="1118"/>
      <c r="Q4" s="1118"/>
      <c r="R4" s="1118"/>
      <c r="S4" s="1118"/>
      <c r="T4" s="1118"/>
      <c r="U4" s="1118"/>
      <c r="V4" s="1118"/>
      <c r="W4" s="1118"/>
      <c r="X4" s="1119"/>
      <c r="Y4" s="1117" t="s">
        <v>317</v>
      </c>
      <c r="Z4" s="1118"/>
      <c r="AA4" s="82" t="s">
        <v>254</v>
      </c>
      <c r="AC4" s="904"/>
    </row>
    <row r="5" spans="2:43" ht="15" customHeight="1" x14ac:dyDescent="0.15">
      <c r="B5" s="1113" t="s">
        <v>13</v>
      </c>
      <c r="C5" s="1090" t="s">
        <v>596</v>
      </c>
      <c r="D5" s="1091"/>
      <c r="E5" s="1115" t="s">
        <v>569</v>
      </c>
      <c r="F5" s="114" t="s">
        <v>14</v>
      </c>
      <c r="G5" s="92"/>
      <c r="H5" s="88" t="s">
        <v>320</v>
      </c>
      <c r="I5" s="74" t="s">
        <v>15</v>
      </c>
      <c r="J5" s="74"/>
      <c r="K5" s="74"/>
      <c r="L5" s="74" t="s">
        <v>119</v>
      </c>
      <c r="M5" s="88" t="s">
        <v>320</v>
      </c>
      <c r="N5" s="74" t="s">
        <v>16</v>
      </c>
      <c r="O5" s="74"/>
      <c r="P5" s="88" t="s">
        <v>320</v>
      </c>
      <c r="Q5" s="74" t="s">
        <v>17</v>
      </c>
      <c r="R5" s="74"/>
      <c r="S5" s="88" t="s">
        <v>320</v>
      </c>
      <c r="T5" s="74" t="s">
        <v>570</v>
      </c>
      <c r="U5" s="74"/>
      <c r="V5" s="74"/>
      <c r="W5" s="74"/>
      <c r="X5" s="74" t="s">
        <v>11</v>
      </c>
      <c r="Y5" s="108" t="s">
        <v>320</v>
      </c>
      <c r="Z5" s="131" t="s">
        <v>709</v>
      </c>
      <c r="AA5" s="132"/>
      <c r="AC5" s="3"/>
    </row>
    <row r="6" spans="2:43" ht="15" customHeight="1" x14ac:dyDescent="0.15">
      <c r="B6" s="1113"/>
      <c r="C6" s="1092" t="s">
        <v>571</v>
      </c>
      <c r="D6" s="1093"/>
      <c r="E6" s="1115"/>
      <c r="F6" s="114"/>
      <c r="G6" s="92"/>
      <c r="H6" s="88" t="s">
        <v>320</v>
      </c>
      <c r="I6" s="74" t="s">
        <v>572</v>
      </c>
      <c r="J6" s="74"/>
      <c r="K6" s="74"/>
      <c r="L6" s="74"/>
      <c r="M6" s="74"/>
      <c r="N6" s="74"/>
      <c r="O6" s="74"/>
      <c r="P6" s="74"/>
      <c r="Q6" s="74"/>
      <c r="R6" s="74"/>
      <c r="S6" s="74"/>
      <c r="T6" s="74"/>
      <c r="U6" s="74"/>
      <c r="V6" s="74"/>
      <c r="W6" s="74"/>
      <c r="X6" s="94"/>
      <c r="Y6" s="88" t="s">
        <v>320</v>
      </c>
      <c r="Z6" s="131" t="s">
        <v>525</v>
      </c>
      <c r="AA6" s="132"/>
      <c r="AC6" s="3"/>
    </row>
    <row r="7" spans="2:43" ht="15" customHeight="1" x14ac:dyDescent="0.15">
      <c r="B7" s="1113"/>
      <c r="C7" s="1092"/>
      <c r="D7" s="1093"/>
      <c r="E7" s="1115"/>
      <c r="F7" s="114"/>
      <c r="G7" s="92"/>
      <c r="H7" s="88" t="s">
        <v>320</v>
      </c>
      <c r="I7" s="74" t="s">
        <v>374</v>
      </c>
      <c r="J7" s="74"/>
      <c r="K7" s="74"/>
      <c r="L7" s="74"/>
      <c r="M7" s="74"/>
      <c r="N7" s="74"/>
      <c r="O7" s="74"/>
      <c r="P7" s="74"/>
      <c r="Q7" s="74"/>
      <c r="R7" s="74"/>
      <c r="S7" s="74"/>
      <c r="T7" s="74"/>
      <c r="U7" s="74"/>
      <c r="V7" s="74"/>
      <c r="W7" s="74"/>
      <c r="X7" s="74"/>
      <c r="Y7" s="108" t="s">
        <v>320</v>
      </c>
      <c r="Z7" s="131" t="s">
        <v>373</v>
      </c>
      <c r="AA7" s="132"/>
      <c r="AC7" s="3"/>
    </row>
    <row r="8" spans="2:43" ht="15" customHeight="1" x14ac:dyDescent="0.15">
      <c r="B8" s="1113"/>
      <c r="C8" s="1092"/>
      <c r="D8" s="1093"/>
      <c r="E8" s="1115"/>
      <c r="F8" s="112" t="s">
        <v>18</v>
      </c>
      <c r="G8" s="96"/>
      <c r="H8" s="84" t="s">
        <v>320</v>
      </c>
      <c r="I8" s="97" t="s">
        <v>133</v>
      </c>
      <c r="J8" s="97"/>
      <c r="K8" s="97"/>
      <c r="L8" s="97"/>
      <c r="M8" s="97"/>
      <c r="N8" s="97"/>
      <c r="O8" s="97"/>
      <c r="P8" s="97"/>
      <c r="Q8" s="97"/>
      <c r="R8" s="97"/>
      <c r="S8" s="97"/>
      <c r="T8" s="97"/>
      <c r="U8" s="97"/>
      <c r="V8" s="97"/>
      <c r="W8" s="97"/>
      <c r="X8" s="98"/>
      <c r="Y8" s="108" t="s">
        <v>320</v>
      </c>
      <c r="Z8" s="131"/>
      <c r="AA8" s="132"/>
      <c r="AC8" s="3"/>
    </row>
    <row r="9" spans="2:43" ht="18" customHeight="1" x14ac:dyDescent="0.15">
      <c r="B9" s="1113"/>
      <c r="C9" s="336" t="s">
        <v>773</v>
      </c>
      <c r="D9" s="337" t="s">
        <v>132</v>
      </c>
      <c r="E9" s="1116"/>
      <c r="F9" s="114"/>
      <c r="G9" s="92"/>
      <c r="H9" s="88" t="s">
        <v>320</v>
      </c>
      <c r="I9" s="74" t="s">
        <v>250</v>
      </c>
      <c r="J9" s="74"/>
      <c r="K9" s="74" t="s">
        <v>573</v>
      </c>
      <c r="L9" s="74"/>
      <c r="M9" s="74"/>
      <c r="N9" s="1106"/>
      <c r="O9" s="1098"/>
      <c r="P9" s="1098"/>
      <c r="Q9" s="1098"/>
      <c r="R9" s="1098"/>
      <c r="S9" s="1098"/>
      <c r="T9" s="1098"/>
      <c r="U9" s="1098"/>
      <c r="V9" s="1098"/>
      <c r="W9" s="74" t="s">
        <v>11</v>
      </c>
      <c r="X9" s="74"/>
      <c r="Y9" s="108" t="s">
        <v>320</v>
      </c>
      <c r="Z9" s="131"/>
      <c r="AA9" s="132"/>
      <c r="AC9" s="3"/>
    </row>
    <row r="10" spans="2:43" x14ac:dyDescent="0.15">
      <c r="B10" s="1113"/>
      <c r="C10" s="115"/>
      <c r="D10" s="119"/>
      <c r="E10" s="1099" t="s">
        <v>597</v>
      </c>
      <c r="F10" s="1101" t="s">
        <v>259</v>
      </c>
      <c r="G10" s="96" t="s">
        <v>12</v>
      </c>
      <c r="H10" s="97" t="s">
        <v>260</v>
      </c>
      <c r="I10" s="97"/>
      <c r="J10" s="97"/>
      <c r="K10" s="97"/>
      <c r="L10" s="97"/>
      <c r="M10" s="97"/>
      <c r="N10" s="97"/>
      <c r="O10" s="74"/>
      <c r="P10" s="74"/>
      <c r="Q10" s="74"/>
      <c r="R10" s="74"/>
      <c r="S10" s="74"/>
      <c r="T10" s="74"/>
      <c r="U10" s="74"/>
      <c r="V10" s="74"/>
      <c r="W10" s="97"/>
      <c r="X10" s="98"/>
      <c r="Y10" s="113" t="s">
        <v>320</v>
      </c>
      <c r="Z10" s="136" t="s">
        <v>709</v>
      </c>
      <c r="AA10" s="130"/>
      <c r="AC10" s="3"/>
    </row>
    <row r="11" spans="2:43" ht="12" customHeight="1" x14ac:dyDescent="0.15">
      <c r="B11" s="1113"/>
      <c r="C11" s="115"/>
      <c r="D11" s="119"/>
      <c r="E11" s="1092"/>
      <c r="F11" s="1102"/>
      <c r="G11" s="92"/>
      <c r="H11" s="74" t="s">
        <v>261</v>
      </c>
      <c r="I11" s="74"/>
      <c r="J11" s="74"/>
      <c r="K11" s="74"/>
      <c r="L11" s="74"/>
      <c r="M11" s="74"/>
      <c r="N11" s="74"/>
      <c r="O11" s="74"/>
      <c r="P11" s="74"/>
      <c r="Q11" s="74"/>
      <c r="R11" s="74"/>
      <c r="S11" s="74"/>
      <c r="T11" s="74"/>
      <c r="U11" s="74"/>
      <c r="V11" s="74"/>
      <c r="W11" s="74"/>
      <c r="X11" s="74"/>
      <c r="Y11" s="108" t="s">
        <v>320</v>
      </c>
      <c r="Z11" s="131" t="s">
        <v>262</v>
      </c>
      <c r="AA11" s="132"/>
      <c r="AC11" s="3"/>
    </row>
    <row r="12" spans="2:43" x14ac:dyDescent="0.15">
      <c r="B12" s="1113"/>
      <c r="C12" s="115"/>
      <c r="D12" s="119"/>
      <c r="E12" s="1092"/>
      <c r="F12" s="1102"/>
      <c r="G12" s="92"/>
      <c r="H12" s="88" t="s">
        <v>320</v>
      </c>
      <c r="I12" s="74" t="s">
        <v>263</v>
      </c>
      <c r="J12" s="74"/>
      <c r="K12" s="74"/>
      <c r="L12" s="74"/>
      <c r="M12" s="74"/>
      <c r="N12" s="74"/>
      <c r="O12" s="74"/>
      <c r="P12" s="74"/>
      <c r="Q12" s="74"/>
      <c r="R12" s="74"/>
      <c r="S12" s="74"/>
      <c r="T12" s="74"/>
      <c r="U12" s="74"/>
      <c r="V12" s="74"/>
      <c r="W12" s="74"/>
      <c r="X12" s="74"/>
      <c r="Y12" s="108"/>
      <c r="Z12" s="131" t="s">
        <v>264</v>
      </c>
      <c r="AA12" s="132"/>
      <c r="AC12" s="3"/>
    </row>
    <row r="13" spans="2:43" ht="12" customHeight="1" x14ac:dyDescent="0.15">
      <c r="B13" s="1113"/>
      <c r="C13" s="115"/>
      <c r="D13" s="119"/>
      <c r="E13" s="1092"/>
      <c r="F13" s="1102"/>
      <c r="G13" s="92"/>
      <c r="H13" s="88" t="s">
        <v>320</v>
      </c>
      <c r="I13" s="74" t="s">
        <v>265</v>
      </c>
      <c r="J13" s="74"/>
      <c r="K13" s="74"/>
      <c r="L13" s="74"/>
      <c r="M13" s="74"/>
      <c r="N13" s="74"/>
      <c r="O13" s="74"/>
      <c r="P13" s="74"/>
      <c r="Q13" s="74"/>
      <c r="R13" s="74"/>
      <c r="S13" s="74"/>
      <c r="T13" s="74"/>
      <c r="U13" s="74"/>
      <c r="V13" s="74"/>
      <c r="W13" s="74"/>
      <c r="X13" s="74"/>
      <c r="Y13" s="108" t="s">
        <v>320</v>
      </c>
      <c r="Z13" s="131" t="s">
        <v>525</v>
      </c>
      <c r="AA13" s="132"/>
      <c r="AC13" s="3"/>
    </row>
    <row r="14" spans="2:43" ht="12" customHeight="1" x14ac:dyDescent="0.15">
      <c r="B14" s="1113"/>
      <c r="C14" s="115"/>
      <c r="D14" s="119"/>
      <c r="E14" s="1092"/>
      <c r="F14" s="338" t="s">
        <v>561</v>
      </c>
      <c r="G14" s="92"/>
      <c r="H14" s="88" t="s">
        <v>320</v>
      </c>
      <c r="I14" s="74" t="s">
        <v>266</v>
      </c>
      <c r="J14" s="74"/>
      <c r="K14" s="74"/>
      <c r="L14" s="74"/>
      <c r="M14" s="74"/>
      <c r="N14" s="74"/>
      <c r="O14" s="74"/>
      <c r="P14" s="74"/>
      <c r="Q14" s="74"/>
      <c r="R14" s="74"/>
      <c r="S14" s="74"/>
      <c r="T14" s="74"/>
      <c r="U14" s="74"/>
      <c r="V14" s="74"/>
      <c r="W14" s="74"/>
      <c r="X14" s="74"/>
      <c r="Y14" s="108" t="s">
        <v>320</v>
      </c>
      <c r="Z14" s="131" t="s">
        <v>373</v>
      </c>
      <c r="AA14" s="132"/>
      <c r="AC14" s="3"/>
    </row>
    <row r="15" spans="2:43" s="6" customFormat="1" ht="15" customHeight="1" x14ac:dyDescent="0.15">
      <c r="B15" s="1113"/>
      <c r="C15" s="115"/>
      <c r="D15" s="119"/>
      <c r="E15" s="1092"/>
      <c r="F15" s="112" t="s">
        <v>18</v>
      </c>
      <c r="G15" s="96"/>
      <c r="H15" s="84" t="s">
        <v>320</v>
      </c>
      <c r="I15" s="97" t="s">
        <v>133</v>
      </c>
      <c r="J15" s="97"/>
      <c r="K15" s="97"/>
      <c r="L15" s="97"/>
      <c r="M15" s="97"/>
      <c r="N15" s="97"/>
      <c r="O15" s="97"/>
      <c r="P15" s="97"/>
      <c r="Q15" s="97"/>
      <c r="R15" s="97"/>
      <c r="S15" s="97"/>
      <c r="T15" s="97"/>
      <c r="U15" s="97"/>
      <c r="V15" s="97"/>
      <c r="W15" s="97"/>
      <c r="X15" s="98"/>
      <c r="Y15" s="108" t="s">
        <v>320</v>
      </c>
      <c r="Z15" s="131"/>
      <c r="AA15" s="132"/>
      <c r="AD15" s="39"/>
      <c r="AE15" s="15"/>
      <c r="AF15" s="15"/>
      <c r="AG15" s="15"/>
      <c r="AH15" s="15"/>
      <c r="AI15" s="15"/>
    </row>
    <row r="16" spans="2:43" s="6" customFormat="1" ht="15" customHeight="1" x14ac:dyDescent="0.15">
      <c r="B16" s="1113"/>
      <c r="C16" s="115"/>
      <c r="D16" s="119"/>
      <c r="E16" s="1092"/>
      <c r="F16" s="114"/>
      <c r="G16" s="92"/>
      <c r="H16" s="88" t="s">
        <v>320</v>
      </c>
      <c r="I16" s="74" t="s">
        <v>250</v>
      </c>
      <c r="J16" s="74"/>
      <c r="K16" s="74" t="s">
        <v>573</v>
      </c>
      <c r="L16" s="74"/>
      <c r="M16" s="74"/>
      <c r="N16" s="1098"/>
      <c r="O16" s="1098"/>
      <c r="P16" s="1098"/>
      <c r="Q16" s="1098"/>
      <c r="R16" s="1098"/>
      <c r="S16" s="1098"/>
      <c r="T16" s="1098"/>
      <c r="U16" s="1098"/>
      <c r="V16" s="1098"/>
      <c r="W16" s="74" t="s">
        <v>11</v>
      </c>
      <c r="X16" s="92" t="s">
        <v>395</v>
      </c>
      <c r="Y16" s="108" t="s">
        <v>320</v>
      </c>
      <c r="Z16" s="131"/>
      <c r="AA16" s="132"/>
      <c r="AE16" s="15"/>
      <c r="AF16" s="15"/>
      <c r="AG16" s="15"/>
      <c r="AH16" s="15"/>
      <c r="AI16" s="39"/>
      <c r="AJ16" s="15"/>
      <c r="AK16" s="39"/>
      <c r="AL16" s="15"/>
      <c r="AM16" s="15"/>
      <c r="AN16" s="15"/>
      <c r="AO16" s="15"/>
      <c r="AP16" s="15"/>
      <c r="AQ16" s="15"/>
    </row>
    <row r="17" spans="2:84" ht="15" customHeight="1" x14ac:dyDescent="0.15">
      <c r="B17" s="1113"/>
      <c r="C17" s="115"/>
      <c r="D17" s="119"/>
      <c r="E17" s="1092"/>
      <c r="F17" s="1101" t="s">
        <v>601</v>
      </c>
      <c r="G17" s="96" t="s">
        <v>12</v>
      </c>
      <c r="H17" s="97" t="s">
        <v>269</v>
      </c>
      <c r="I17" s="97"/>
      <c r="J17" s="97"/>
      <c r="K17" s="97"/>
      <c r="L17" s="97"/>
      <c r="M17" s="97"/>
      <c r="N17" s="97"/>
      <c r="O17" s="97"/>
      <c r="P17" s="97"/>
      <c r="Q17" s="97"/>
      <c r="R17" s="97"/>
      <c r="S17" s="97"/>
      <c r="T17" s="97"/>
      <c r="U17" s="97"/>
      <c r="V17" s="97"/>
      <c r="W17" s="97"/>
      <c r="X17" s="98"/>
      <c r="Y17" s="108"/>
      <c r="Z17" s="131"/>
      <c r="AA17" s="132"/>
      <c r="AC17" s="3"/>
    </row>
    <row r="18" spans="2:84" ht="15" customHeight="1" x14ac:dyDescent="0.15">
      <c r="B18" s="1113"/>
      <c r="C18" s="115"/>
      <c r="D18" s="119"/>
      <c r="E18" s="1092"/>
      <c r="F18" s="1102"/>
      <c r="G18" s="101"/>
      <c r="H18" s="74" t="s">
        <v>261</v>
      </c>
      <c r="I18" s="74"/>
      <c r="J18" s="74"/>
      <c r="K18" s="74"/>
      <c r="L18" s="74"/>
      <c r="M18" s="74"/>
      <c r="N18" s="74"/>
      <c r="O18" s="74"/>
      <c r="P18" s="74"/>
      <c r="Q18" s="74"/>
      <c r="R18" s="74"/>
      <c r="S18" s="74"/>
      <c r="T18" s="74"/>
      <c r="U18" s="74"/>
      <c r="V18" s="74"/>
      <c r="W18" s="74"/>
      <c r="X18" s="94"/>
      <c r="Y18" s="108"/>
      <c r="Z18" s="131"/>
      <c r="AA18" s="132"/>
      <c r="AC18" s="3"/>
    </row>
    <row r="19" spans="2:84" ht="12" customHeight="1" x14ac:dyDescent="0.15">
      <c r="B19" s="1113"/>
      <c r="C19" s="115"/>
      <c r="D19" s="119"/>
      <c r="E19" s="1092"/>
      <c r="F19" s="1102"/>
      <c r="G19" s="101"/>
      <c r="H19" s="88" t="s">
        <v>320</v>
      </c>
      <c r="I19" s="74" t="s">
        <v>263</v>
      </c>
      <c r="J19" s="74"/>
      <c r="K19" s="74"/>
      <c r="L19" s="74"/>
      <c r="M19" s="74"/>
      <c r="N19" s="74"/>
      <c r="O19" s="74"/>
      <c r="P19" s="74"/>
      <c r="Q19" s="74"/>
      <c r="R19" s="74"/>
      <c r="S19" s="74"/>
      <c r="T19" s="74"/>
      <c r="U19" s="74"/>
      <c r="V19" s="74"/>
      <c r="W19" s="74"/>
      <c r="X19" s="94"/>
      <c r="Y19" s="108"/>
      <c r="Z19" s="131"/>
      <c r="AA19" s="132"/>
      <c r="AC19" s="3"/>
    </row>
    <row r="20" spans="2:84" ht="12" customHeight="1" x14ac:dyDescent="0.15">
      <c r="B20" s="1113"/>
      <c r="C20" s="115"/>
      <c r="D20" s="119"/>
      <c r="E20" s="1092"/>
      <c r="F20" s="1102"/>
      <c r="G20" s="101"/>
      <c r="H20" s="88" t="s">
        <v>320</v>
      </c>
      <c r="I20" s="74" t="s">
        <v>265</v>
      </c>
      <c r="J20" s="74"/>
      <c r="K20" s="74"/>
      <c r="L20" s="74"/>
      <c r="M20" s="74"/>
      <c r="N20" s="74"/>
      <c r="O20" s="74"/>
      <c r="P20" s="74"/>
      <c r="Q20" s="74"/>
      <c r="R20" s="74"/>
      <c r="S20" s="74"/>
      <c r="T20" s="74"/>
      <c r="U20" s="74"/>
      <c r="V20" s="74"/>
      <c r="W20" s="74"/>
      <c r="X20" s="94"/>
      <c r="Y20" s="108"/>
      <c r="Z20" s="131"/>
      <c r="AA20" s="132"/>
      <c r="AC20" s="3"/>
    </row>
    <row r="21" spans="2:84" ht="15" customHeight="1" x14ac:dyDescent="0.15">
      <c r="B21" s="1113"/>
      <c r="C21" s="115"/>
      <c r="D21" s="119"/>
      <c r="E21" s="1092"/>
      <c r="F21" s="339" t="s">
        <v>561</v>
      </c>
      <c r="G21" s="99"/>
      <c r="H21" s="340" t="s">
        <v>352</v>
      </c>
      <c r="I21" s="91"/>
      <c r="J21" s="91"/>
      <c r="K21" s="91"/>
      <c r="L21" s="91"/>
      <c r="M21" s="91"/>
      <c r="N21" s="91"/>
      <c r="O21" s="91"/>
      <c r="P21" s="91"/>
      <c r="Q21" s="91"/>
      <c r="R21" s="91"/>
      <c r="S21" s="91"/>
      <c r="T21" s="91"/>
      <c r="U21" s="91"/>
      <c r="V21" s="91"/>
      <c r="W21" s="91"/>
      <c r="X21" s="100"/>
      <c r="Y21" s="108"/>
      <c r="Z21" s="131"/>
      <c r="AA21" s="132"/>
      <c r="AC21" s="3"/>
    </row>
    <row r="22" spans="2:84" ht="13.5" customHeight="1" x14ac:dyDescent="0.15">
      <c r="B22" s="1113"/>
      <c r="C22" s="115"/>
      <c r="D22" s="119"/>
      <c r="E22" s="1092"/>
      <c r="F22" s="1102" t="s">
        <v>562</v>
      </c>
      <c r="G22" s="92" t="s">
        <v>12</v>
      </c>
      <c r="H22" s="74" t="s">
        <v>270</v>
      </c>
      <c r="I22" s="74"/>
      <c r="J22" s="74"/>
      <c r="K22" s="74"/>
      <c r="L22" s="74"/>
      <c r="M22" s="74"/>
      <c r="N22" s="74"/>
      <c r="O22" s="74"/>
      <c r="P22" s="74"/>
      <c r="Q22" s="74"/>
      <c r="R22" s="74"/>
      <c r="S22" s="74"/>
      <c r="T22" s="74"/>
      <c r="U22" s="74"/>
      <c r="V22" s="74"/>
      <c r="W22" s="74"/>
      <c r="X22" s="94"/>
      <c r="Y22" s="108"/>
      <c r="Z22" s="131"/>
      <c r="AA22" s="132"/>
      <c r="AC22" s="3"/>
    </row>
    <row r="23" spans="2:84" ht="13.5" customHeight="1" x14ac:dyDescent="0.15">
      <c r="B23" s="1113"/>
      <c r="C23" s="115"/>
      <c r="D23" s="119"/>
      <c r="E23" s="1092"/>
      <c r="F23" s="1102"/>
      <c r="G23" s="92"/>
      <c r="H23" s="74" t="s">
        <v>271</v>
      </c>
      <c r="I23" s="74"/>
      <c r="J23" s="74"/>
      <c r="K23" s="92"/>
      <c r="L23" s="1106"/>
      <c r="M23" s="1106"/>
      <c r="N23" s="1106"/>
      <c r="O23" s="1106"/>
      <c r="P23" s="1106"/>
      <c r="Q23" s="1106"/>
      <c r="R23" s="1106"/>
      <c r="S23" s="1106"/>
      <c r="T23" s="1106"/>
      <c r="U23" s="1106"/>
      <c r="V23" s="1106"/>
      <c r="W23" s="74" t="s">
        <v>11</v>
      </c>
      <c r="X23" s="94"/>
      <c r="Y23" s="108"/>
      <c r="Z23" s="131"/>
      <c r="AA23" s="132"/>
      <c r="AC23" s="3"/>
    </row>
    <row r="24" spans="2:84" ht="13.5" customHeight="1" x14ac:dyDescent="0.15">
      <c r="B24" s="1113"/>
      <c r="C24" s="115"/>
      <c r="D24" s="119"/>
      <c r="E24" s="1092"/>
      <c r="F24" s="146"/>
      <c r="G24" s="101"/>
      <c r="H24" s="74" t="s">
        <v>272</v>
      </c>
      <c r="I24" s="74"/>
      <c r="J24" s="1105"/>
      <c r="K24" s="1105"/>
      <c r="L24" s="1105"/>
      <c r="M24" s="1105"/>
      <c r="N24" s="1105"/>
      <c r="O24" s="1105"/>
      <c r="P24" s="1105"/>
      <c r="Q24" s="1105"/>
      <c r="R24" s="1105"/>
      <c r="S24" s="1105"/>
      <c r="T24" s="1105"/>
      <c r="U24" s="1105"/>
      <c r="V24" s="1105"/>
      <c r="W24" s="74" t="s">
        <v>11</v>
      </c>
      <c r="X24" s="94"/>
      <c r="Y24" s="108"/>
      <c r="Z24" s="131"/>
      <c r="AA24" s="132"/>
      <c r="AC24" s="3"/>
    </row>
    <row r="25" spans="2:84" ht="13.5" customHeight="1" x14ac:dyDescent="0.15">
      <c r="B25" s="1113"/>
      <c r="C25" s="115"/>
      <c r="D25" s="119"/>
      <c r="E25" s="1092"/>
      <c r="F25" s="114"/>
      <c r="G25" s="101" t="s">
        <v>12</v>
      </c>
      <c r="H25" s="74" t="s">
        <v>273</v>
      </c>
      <c r="I25" s="74"/>
      <c r="J25" s="74"/>
      <c r="K25" s="74"/>
      <c r="L25" s="74"/>
      <c r="M25" s="74"/>
      <c r="N25" s="74"/>
      <c r="O25" s="74"/>
      <c r="P25" s="74"/>
      <c r="Q25" s="74"/>
      <c r="R25" s="74"/>
      <c r="S25" s="74"/>
      <c r="T25" s="74"/>
      <c r="U25" s="74"/>
      <c r="V25" s="74"/>
      <c r="W25" s="74"/>
      <c r="X25" s="94"/>
      <c r="Y25" s="108"/>
      <c r="Z25" s="131"/>
      <c r="AA25" s="132"/>
      <c r="AC25" s="3"/>
    </row>
    <row r="26" spans="2:84" s="3" customFormat="1" ht="13.5" customHeight="1" x14ac:dyDescent="0.15">
      <c r="B26" s="1113"/>
      <c r="C26" s="115"/>
      <c r="D26" s="119"/>
      <c r="E26" s="1092"/>
      <c r="F26" s="114"/>
      <c r="G26" s="92"/>
      <c r="H26" s="74" t="s">
        <v>271</v>
      </c>
      <c r="I26" s="74"/>
      <c r="J26" s="74"/>
      <c r="K26" s="92"/>
      <c r="L26" s="1106"/>
      <c r="M26" s="1106"/>
      <c r="N26" s="1106"/>
      <c r="O26" s="1106"/>
      <c r="P26" s="1106"/>
      <c r="Q26" s="1106"/>
      <c r="R26" s="1106"/>
      <c r="S26" s="1106"/>
      <c r="T26" s="1106"/>
      <c r="U26" s="1106"/>
      <c r="V26" s="1106"/>
      <c r="W26" s="74" t="s">
        <v>11</v>
      </c>
      <c r="X26" s="94"/>
      <c r="Y26" s="108"/>
      <c r="Z26" s="131"/>
      <c r="AA26" s="132"/>
      <c r="AB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row>
    <row r="27" spans="2:84" s="3" customFormat="1" ht="13.5" customHeight="1" x14ac:dyDescent="0.15">
      <c r="B27" s="1113"/>
      <c r="C27" s="115"/>
      <c r="D27" s="119"/>
      <c r="E27" s="1092"/>
      <c r="F27" s="114"/>
      <c r="G27" s="101"/>
      <c r="H27" s="74" t="s">
        <v>272</v>
      </c>
      <c r="I27" s="74"/>
      <c r="J27" s="1105"/>
      <c r="K27" s="1105"/>
      <c r="L27" s="1105"/>
      <c r="M27" s="1105"/>
      <c r="N27" s="1105"/>
      <c r="O27" s="1105"/>
      <c r="P27" s="1105"/>
      <c r="Q27" s="1105"/>
      <c r="R27" s="1105"/>
      <c r="S27" s="1105"/>
      <c r="T27" s="1105"/>
      <c r="U27" s="1105"/>
      <c r="V27" s="1105"/>
      <c r="W27" s="74" t="s">
        <v>11</v>
      </c>
      <c r="X27" s="94"/>
      <c r="Y27" s="108"/>
      <c r="Z27" s="131"/>
      <c r="AA27" s="132"/>
      <c r="AB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row>
    <row r="28" spans="2:84" s="3" customFormat="1" ht="13.5" customHeight="1" x14ac:dyDescent="0.15">
      <c r="B28" s="1113"/>
      <c r="C28" s="115"/>
      <c r="D28" s="119"/>
      <c r="E28" s="1092"/>
      <c r="F28" s="114"/>
      <c r="G28" s="96" t="s">
        <v>12</v>
      </c>
      <c r="H28" s="97" t="s">
        <v>274</v>
      </c>
      <c r="I28" s="97"/>
      <c r="J28" s="97"/>
      <c r="K28" s="97"/>
      <c r="L28" s="97"/>
      <c r="M28" s="97"/>
      <c r="N28" s="97"/>
      <c r="O28" s="97"/>
      <c r="P28" s="97"/>
      <c r="Q28" s="97"/>
      <c r="R28" s="97"/>
      <c r="S28" s="97"/>
      <c r="T28" s="97"/>
      <c r="U28" s="97"/>
      <c r="V28" s="97"/>
      <c r="W28" s="97"/>
      <c r="X28" s="98"/>
      <c r="Y28" s="108"/>
      <c r="Z28" s="131"/>
      <c r="AA28" s="132"/>
      <c r="AB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row>
    <row r="29" spans="2:84" s="3" customFormat="1" ht="13.5" customHeight="1" x14ac:dyDescent="0.15">
      <c r="B29" s="1113"/>
      <c r="C29" s="115"/>
      <c r="D29" s="119"/>
      <c r="E29" s="1092"/>
      <c r="F29" s="114"/>
      <c r="G29" s="101"/>
      <c r="H29" s="74" t="s">
        <v>271</v>
      </c>
      <c r="I29" s="74"/>
      <c r="J29" s="74"/>
      <c r="K29" s="92"/>
      <c r="L29" s="1106"/>
      <c r="M29" s="1106"/>
      <c r="N29" s="1106"/>
      <c r="O29" s="1106"/>
      <c r="P29" s="1106"/>
      <c r="Q29" s="1106"/>
      <c r="R29" s="1106"/>
      <c r="S29" s="1106"/>
      <c r="T29" s="1106"/>
      <c r="U29" s="1106"/>
      <c r="V29" s="1106"/>
      <c r="W29" s="74" t="s">
        <v>11</v>
      </c>
      <c r="X29" s="94"/>
      <c r="Y29" s="108"/>
      <c r="Z29" s="131"/>
      <c r="AA29" s="132"/>
      <c r="AB29" s="5"/>
      <c r="AC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row>
    <row r="30" spans="2:84" s="3" customFormat="1" ht="13.5" customHeight="1" x14ac:dyDescent="0.15">
      <c r="B30" s="1113"/>
      <c r="C30" s="341"/>
      <c r="D30" s="121"/>
      <c r="E30" s="1092"/>
      <c r="F30" s="114"/>
      <c r="G30" s="99"/>
      <c r="H30" s="91" t="s">
        <v>272</v>
      </c>
      <c r="I30" s="91"/>
      <c r="J30" s="1108"/>
      <c r="K30" s="1108"/>
      <c r="L30" s="1108"/>
      <c r="M30" s="1108"/>
      <c r="N30" s="1108"/>
      <c r="O30" s="1108"/>
      <c r="P30" s="1108"/>
      <c r="Q30" s="1108"/>
      <c r="R30" s="1108"/>
      <c r="S30" s="1108"/>
      <c r="T30" s="1108"/>
      <c r="U30" s="1108"/>
      <c r="V30" s="1108"/>
      <c r="W30" s="91" t="s">
        <v>11</v>
      </c>
      <c r="X30" s="100"/>
      <c r="Y30" s="108"/>
      <c r="Z30" s="131"/>
      <c r="AA30" s="132"/>
      <c r="AB30" s="5"/>
      <c r="AC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row>
    <row r="31" spans="2:84" s="3" customFormat="1" ht="15" customHeight="1" x14ac:dyDescent="0.15">
      <c r="B31" s="1113"/>
      <c r="C31" s="1094" t="s">
        <v>598</v>
      </c>
      <c r="D31" s="1095"/>
      <c r="E31" s="1099" t="s">
        <v>279</v>
      </c>
      <c r="F31" s="112" t="s">
        <v>327</v>
      </c>
      <c r="G31" s="96"/>
      <c r="H31" s="88" t="s">
        <v>320</v>
      </c>
      <c r="I31" s="97" t="s">
        <v>19</v>
      </c>
      <c r="J31" s="97"/>
      <c r="K31" s="97"/>
      <c r="L31" s="97"/>
      <c r="M31" s="88" t="s">
        <v>320</v>
      </c>
      <c r="N31" s="97" t="s">
        <v>374</v>
      </c>
      <c r="O31" s="97"/>
      <c r="P31" s="97"/>
      <c r="Q31" s="97"/>
      <c r="R31" s="97"/>
      <c r="S31" s="97"/>
      <c r="T31" s="97"/>
      <c r="U31" s="97"/>
      <c r="V31" s="97"/>
      <c r="W31" s="97"/>
      <c r="X31" s="98"/>
      <c r="Y31" s="113" t="s">
        <v>320</v>
      </c>
      <c r="Z31" s="136" t="s">
        <v>709</v>
      </c>
      <c r="AA31" s="130"/>
      <c r="AB31" s="5"/>
      <c r="AC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row>
    <row r="32" spans="2:84" s="3" customFormat="1" ht="13.5" customHeight="1" x14ac:dyDescent="0.15">
      <c r="B32" s="1113"/>
      <c r="C32" s="1092" t="s">
        <v>280</v>
      </c>
      <c r="D32" s="1093"/>
      <c r="E32" s="1092"/>
      <c r="F32" s="1101" t="s">
        <v>281</v>
      </c>
      <c r="G32" s="96" t="s">
        <v>12</v>
      </c>
      <c r="H32" s="1096" t="s">
        <v>282</v>
      </c>
      <c r="I32" s="1096"/>
      <c r="J32" s="1096"/>
      <c r="K32" s="1096"/>
      <c r="L32" s="1096"/>
      <c r="M32" s="1096"/>
      <c r="N32" s="1096"/>
      <c r="O32" s="1096"/>
      <c r="P32" s="1096"/>
      <c r="Q32" s="1096"/>
      <c r="R32" s="1096"/>
      <c r="S32" s="1096"/>
      <c r="T32" s="1096"/>
      <c r="U32" s="1096"/>
      <c r="V32" s="1096"/>
      <c r="W32" s="1096"/>
      <c r="X32" s="1097"/>
      <c r="Y32" s="108" t="s">
        <v>320</v>
      </c>
      <c r="Z32" s="131" t="s">
        <v>262</v>
      </c>
      <c r="AA32" s="132"/>
      <c r="AB32" s="5"/>
      <c r="AC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row>
    <row r="33" spans="2:84" s="3" customFormat="1" ht="13.5" customHeight="1" x14ac:dyDescent="0.15">
      <c r="B33" s="1113"/>
      <c r="C33" s="115"/>
      <c r="D33" s="119"/>
      <c r="E33" s="1092"/>
      <c r="F33" s="1102"/>
      <c r="G33" s="92"/>
      <c r="H33" s="88" t="s">
        <v>320</v>
      </c>
      <c r="I33" s="74" t="s">
        <v>283</v>
      </c>
      <c r="J33" s="74"/>
      <c r="K33" s="74"/>
      <c r="L33" s="74"/>
      <c r="M33" s="74"/>
      <c r="N33" s="74"/>
      <c r="O33" s="74"/>
      <c r="P33" s="74"/>
      <c r="Q33" s="74"/>
      <c r="R33" s="74"/>
      <c r="S33" s="74"/>
      <c r="T33" s="74"/>
      <c r="U33" s="74"/>
      <c r="V33" s="74"/>
      <c r="W33" s="74"/>
      <c r="X33" s="94"/>
      <c r="Y33" s="108"/>
      <c r="Z33" s="131" t="s">
        <v>264</v>
      </c>
      <c r="AA33" s="132"/>
      <c r="AB33" s="5"/>
      <c r="AC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row>
    <row r="34" spans="2:84" s="3" customFormat="1" ht="13.5" customHeight="1" x14ac:dyDescent="0.15">
      <c r="B34" s="1113"/>
      <c r="C34" s="336" t="s">
        <v>773</v>
      </c>
      <c r="D34" s="144" t="s">
        <v>132</v>
      </c>
      <c r="E34" s="1092"/>
      <c r="F34" s="1102"/>
      <c r="G34" s="92"/>
      <c r="H34" s="88" t="s">
        <v>320</v>
      </c>
      <c r="I34" s="74" t="s">
        <v>284</v>
      </c>
      <c r="J34" s="74"/>
      <c r="K34" s="74"/>
      <c r="L34" s="74"/>
      <c r="M34" s="74"/>
      <c r="N34" s="74"/>
      <c r="O34" s="74"/>
      <c r="P34" s="74"/>
      <c r="Q34" s="74"/>
      <c r="R34" s="74"/>
      <c r="S34" s="74"/>
      <c r="T34" s="74"/>
      <c r="U34" s="74"/>
      <c r="V34" s="74"/>
      <c r="W34" s="74"/>
      <c r="X34" s="94"/>
      <c r="Y34" s="108" t="s">
        <v>320</v>
      </c>
      <c r="Z34" s="131" t="s">
        <v>525</v>
      </c>
      <c r="AA34" s="132"/>
      <c r="AB34" s="5"/>
      <c r="AC34" s="10"/>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row>
    <row r="35" spans="2:84" s="3" customFormat="1" ht="13.5" customHeight="1" x14ac:dyDescent="0.15">
      <c r="B35" s="1113"/>
      <c r="C35" s="115"/>
      <c r="D35" s="119"/>
      <c r="E35" s="1092"/>
      <c r="F35" s="1102"/>
      <c r="G35" s="92"/>
      <c r="H35" s="68"/>
      <c r="I35" s="74" t="s">
        <v>285</v>
      </c>
      <c r="J35" s="74"/>
      <c r="K35" s="1105"/>
      <c r="L35" s="1105"/>
      <c r="M35" s="1105"/>
      <c r="N35" s="1105"/>
      <c r="O35" s="1105"/>
      <c r="P35" s="1105"/>
      <c r="Q35" s="1105"/>
      <c r="R35" s="1105"/>
      <c r="S35" s="1105"/>
      <c r="T35" s="1105"/>
      <c r="U35" s="1105"/>
      <c r="V35" s="1105"/>
      <c r="W35" s="74" t="s">
        <v>11</v>
      </c>
      <c r="X35" s="94"/>
      <c r="Y35" s="108" t="s">
        <v>320</v>
      </c>
      <c r="Z35" s="131" t="s">
        <v>671</v>
      </c>
      <c r="AA35" s="132"/>
      <c r="AB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row>
    <row r="36" spans="2:84" s="3" customFormat="1" ht="13.5" customHeight="1" x14ac:dyDescent="0.15">
      <c r="B36" s="1113"/>
      <c r="C36" s="115"/>
      <c r="D36" s="119"/>
      <c r="E36" s="1092"/>
      <c r="F36" s="1102"/>
      <c r="G36" s="92"/>
      <c r="H36" s="74"/>
      <c r="I36" s="74" t="s">
        <v>92</v>
      </c>
      <c r="J36" s="74"/>
      <c r="K36" s="74"/>
      <c r="L36" s="74"/>
      <c r="M36" s="74"/>
      <c r="N36" s="74" t="s">
        <v>119</v>
      </c>
      <c r="O36" s="1106"/>
      <c r="P36" s="1106"/>
      <c r="Q36" s="1107"/>
      <c r="R36" s="74" t="s">
        <v>599</v>
      </c>
      <c r="S36" s="74"/>
      <c r="T36" s="74"/>
      <c r="U36" s="74"/>
      <c r="V36" s="74"/>
      <c r="W36" s="74"/>
      <c r="X36" s="94"/>
      <c r="Y36" s="108" t="s">
        <v>320</v>
      </c>
      <c r="Z36" s="131" t="s">
        <v>286</v>
      </c>
      <c r="AA36" s="132"/>
      <c r="AB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row>
    <row r="37" spans="2:84" s="3" customFormat="1" ht="13.5" customHeight="1" x14ac:dyDescent="0.15">
      <c r="B37" s="1113"/>
      <c r="C37" s="115"/>
      <c r="D37" s="119"/>
      <c r="E37" s="1092"/>
      <c r="F37" s="1103"/>
      <c r="G37" s="101"/>
      <c r="H37" s="74"/>
      <c r="I37" s="74" t="s">
        <v>93</v>
      </c>
      <c r="J37" s="74"/>
      <c r="K37" s="74"/>
      <c r="L37" s="74"/>
      <c r="M37" s="74"/>
      <c r="N37" s="74" t="s">
        <v>119</v>
      </c>
      <c r="O37" s="1106"/>
      <c r="P37" s="1106"/>
      <c r="Q37" s="1107"/>
      <c r="R37" s="74" t="s">
        <v>600</v>
      </c>
      <c r="S37" s="74"/>
      <c r="T37" s="74"/>
      <c r="U37" s="74"/>
      <c r="V37" s="74"/>
      <c r="W37" s="74"/>
      <c r="X37" s="94"/>
      <c r="Y37" s="108" t="s">
        <v>320</v>
      </c>
      <c r="Z37" s="131"/>
      <c r="AA37" s="132"/>
      <c r="AB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row>
    <row r="38" spans="2:84" s="3" customFormat="1" ht="13.5" customHeight="1" x14ac:dyDescent="0.15">
      <c r="B38" s="1113"/>
      <c r="C38" s="115"/>
      <c r="D38" s="119"/>
      <c r="E38" s="1092"/>
      <c r="F38" s="1104"/>
      <c r="G38" s="99"/>
      <c r="H38" s="91"/>
      <c r="I38" s="91" t="s">
        <v>94</v>
      </c>
      <c r="J38" s="91"/>
      <c r="K38" s="91"/>
      <c r="L38" s="91"/>
      <c r="M38" s="91"/>
      <c r="N38" s="91" t="s">
        <v>119</v>
      </c>
      <c r="O38" s="1098"/>
      <c r="P38" s="1098"/>
      <c r="Q38" s="1098"/>
      <c r="R38" s="91" t="s">
        <v>287</v>
      </c>
      <c r="S38" s="95"/>
      <c r="T38" s="95"/>
      <c r="U38" s="91"/>
      <c r="V38" s="91"/>
      <c r="W38" s="91"/>
      <c r="X38" s="100"/>
      <c r="Y38" s="108" t="s">
        <v>320</v>
      </c>
      <c r="Z38" s="131"/>
      <c r="AA38" s="132"/>
      <c r="AB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row>
    <row r="39" spans="2:84" s="3" customFormat="1" ht="13.5" customHeight="1" x14ac:dyDescent="0.15">
      <c r="B39" s="1113"/>
      <c r="C39" s="115"/>
      <c r="D39" s="119"/>
      <c r="E39" s="1092"/>
      <c r="F39" s="114" t="s">
        <v>19</v>
      </c>
      <c r="G39" s="101" t="s">
        <v>12</v>
      </c>
      <c r="H39" s="74" t="s">
        <v>20</v>
      </c>
      <c r="I39" s="74"/>
      <c r="J39" s="74"/>
      <c r="K39" s="74"/>
      <c r="L39" s="74"/>
      <c r="M39" s="74"/>
      <c r="N39" s="74"/>
      <c r="O39" s="74"/>
      <c r="P39" s="74"/>
      <c r="Q39" s="74"/>
      <c r="R39" s="74"/>
      <c r="S39" s="74"/>
      <c r="T39" s="74"/>
      <c r="U39" s="74"/>
      <c r="V39" s="74"/>
      <c r="W39" s="74"/>
      <c r="X39" s="94"/>
      <c r="Y39" s="108"/>
      <c r="Z39" s="131"/>
      <c r="AA39" s="132"/>
      <c r="AB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row>
    <row r="40" spans="2:84" s="3" customFormat="1" ht="13.5" customHeight="1" x14ac:dyDescent="0.15">
      <c r="B40" s="1113"/>
      <c r="C40" s="115"/>
      <c r="D40" s="119"/>
      <c r="E40" s="1092"/>
      <c r="F40" s="114"/>
      <c r="G40" s="92"/>
      <c r="H40" s="88" t="s">
        <v>320</v>
      </c>
      <c r="I40" s="74" t="s">
        <v>21</v>
      </c>
      <c r="J40" s="74"/>
      <c r="K40" s="74"/>
      <c r="L40" s="74"/>
      <c r="M40" s="74"/>
      <c r="N40" s="74"/>
      <c r="O40" s="74"/>
      <c r="P40" s="74"/>
      <c r="Q40" s="74"/>
      <c r="R40" s="74"/>
      <c r="S40" s="74"/>
      <c r="T40" s="74"/>
      <c r="U40" s="74"/>
      <c r="V40" s="74"/>
      <c r="W40" s="74"/>
      <c r="X40" s="74"/>
      <c r="Y40" s="108"/>
      <c r="Z40" s="131"/>
      <c r="AA40" s="132"/>
      <c r="AB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row>
    <row r="41" spans="2:84" s="3" customFormat="1" ht="13.5" customHeight="1" x14ac:dyDescent="0.15">
      <c r="B41" s="1113"/>
      <c r="C41" s="115"/>
      <c r="D41" s="119"/>
      <c r="E41" s="1092"/>
      <c r="F41" s="114"/>
      <c r="G41" s="92"/>
      <c r="H41" s="88" t="s">
        <v>320</v>
      </c>
      <c r="I41" s="74" t="s">
        <v>22</v>
      </c>
      <c r="J41" s="74"/>
      <c r="K41" s="74"/>
      <c r="L41" s="74"/>
      <c r="M41" s="74"/>
      <c r="N41" s="74"/>
      <c r="O41" s="74"/>
      <c r="P41" s="74"/>
      <c r="Q41" s="74"/>
      <c r="R41" s="74"/>
      <c r="S41" s="74"/>
      <c r="T41" s="74"/>
      <c r="U41" s="74"/>
      <c r="V41" s="74"/>
      <c r="W41" s="74"/>
      <c r="X41" s="74"/>
      <c r="Y41" s="108"/>
      <c r="Z41" s="131"/>
      <c r="AA41" s="132"/>
      <c r="AB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row>
    <row r="42" spans="2:84" s="3" customFormat="1" ht="13.5" customHeight="1" x14ac:dyDescent="0.15">
      <c r="B42" s="1113"/>
      <c r="C42" s="115"/>
      <c r="D42" s="119"/>
      <c r="E42" s="1092"/>
      <c r="F42" s="114"/>
      <c r="G42" s="92"/>
      <c r="H42" s="88" t="s">
        <v>320</v>
      </c>
      <c r="I42" s="74" t="s">
        <v>24</v>
      </c>
      <c r="J42" s="74"/>
      <c r="K42" s="74"/>
      <c r="L42" s="74"/>
      <c r="M42" s="74"/>
      <c r="N42" s="74"/>
      <c r="O42" s="74"/>
      <c r="P42" s="74"/>
      <c r="Q42" s="74"/>
      <c r="R42" s="74"/>
      <c r="S42" s="74"/>
      <c r="T42" s="74"/>
      <c r="U42" s="74"/>
      <c r="V42" s="74"/>
      <c r="W42" s="74"/>
      <c r="X42" s="74"/>
      <c r="Y42" s="108"/>
      <c r="Z42" s="131"/>
      <c r="AA42" s="132"/>
      <c r="AB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row>
    <row r="43" spans="2:84" s="3" customFormat="1" ht="13.5" customHeight="1" x14ac:dyDescent="0.15">
      <c r="B43" s="1113"/>
      <c r="C43" s="115"/>
      <c r="D43" s="119"/>
      <c r="E43" s="1092"/>
      <c r="F43" s="114"/>
      <c r="G43" s="92" t="s">
        <v>12</v>
      </c>
      <c r="H43" s="74" t="s">
        <v>288</v>
      </c>
      <c r="I43" s="74"/>
      <c r="J43" s="74"/>
      <c r="K43" s="74"/>
      <c r="L43" s="74"/>
      <c r="M43" s="74"/>
      <c r="N43" s="74"/>
      <c r="O43" s="74"/>
      <c r="P43" s="74"/>
      <c r="Q43" s="74"/>
      <c r="R43" s="74"/>
      <c r="S43" s="74"/>
      <c r="T43" s="74"/>
      <c r="U43" s="74"/>
      <c r="V43" s="74"/>
      <c r="W43" s="74"/>
      <c r="X43" s="74"/>
      <c r="Y43" s="108"/>
      <c r="Z43" s="131"/>
      <c r="AA43" s="132"/>
      <c r="AB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row>
    <row r="44" spans="2:84" s="3" customFormat="1" ht="13.5" customHeight="1" x14ac:dyDescent="0.15">
      <c r="B44" s="1113"/>
      <c r="C44" s="115"/>
      <c r="D44" s="119"/>
      <c r="E44" s="1092"/>
      <c r="F44" s="114"/>
      <c r="G44" s="92"/>
      <c r="H44" s="74" t="s">
        <v>119</v>
      </c>
      <c r="I44" s="1105"/>
      <c r="J44" s="1105"/>
      <c r="K44" s="1105"/>
      <c r="L44" s="1105"/>
      <c r="M44" s="1105"/>
      <c r="N44" s="1105"/>
      <c r="O44" s="1105"/>
      <c r="P44" s="1105"/>
      <c r="Q44" s="1105"/>
      <c r="R44" s="1105"/>
      <c r="S44" s="1105"/>
      <c r="T44" s="1105"/>
      <c r="U44" s="1105"/>
      <c r="V44" s="1105"/>
      <c r="W44" s="74" t="s">
        <v>11</v>
      </c>
      <c r="X44" s="74"/>
      <c r="Y44" s="108"/>
      <c r="Z44" s="131"/>
      <c r="AA44" s="132"/>
      <c r="AB44" s="10"/>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row>
    <row r="45" spans="2:84" s="3" customFormat="1" ht="13.5" customHeight="1" x14ac:dyDescent="0.15">
      <c r="B45" s="1113"/>
      <c r="C45" s="115"/>
      <c r="D45" s="119"/>
      <c r="E45" s="1092"/>
      <c r="F45" s="114"/>
      <c r="G45" s="92" t="s">
        <v>12</v>
      </c>
      <c r="H45" s="74" t="s">
        <v>290</v>
      </c>
      <c r="I45" s="74"/>
      <c r="J45" s="74"/>
      <c r="K45" s="74"/>
      <c r="L45" s="74"/>
      <c r="M45" s="74"/>
      <c r="N45" s="74"/>
      <c r="O45" s="74"/>
      <c r="P45" s="74"/>
      <c r="Q45" s="74"/>
      <c r="R45" s="74"/>
      <c r="S45" s="74"/>
      <c r="T45" s="74"/>
      <c r="U45" s="74"/>
      <c r="V45" s="74"/>
      <c r="W45" s="74"/>
      <c r="X45" s="74"/>
      <c r="Y45" s="108"/>
      <c r="Z45" s="131"/>
      <c r="AA45" s="132"/>
      <c r="AB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row>
    <row r="46" spans="2:84" s="3" customFormat="1" ht="13.5" customHeight="1" x14ac:dyDescent="0.15">
      <c r="B46" s="1113"/>
      <c r="C46" s="115"/>
      <c r="D46" s="119"/>
      <c r="E46" s="1092"/>
      <c r="F46" s="114"/>
      <c r="G46" s="92"/>
      <c r="H46" s="74" t="s">
        <v>119</v>
      </c>
      <c r="I46" s="1105"/>
      <c r="J46" s="1105"/>
      <c r="K46" s="1105"/>
      <c r="L46" s="1105"/>
      <c r="M46" s="1105"/>
      <c r="N46" s="1105"/>
      <c r="O46" s="1105"/>
      <c r="P46" s="1105"/>
      <c r="Q46" s="1105"/>
      <c r="R46" s="1105"/>
      <c r="S46" s="1105"/>
      <c r="T46" s="1105"/>
      <c r="U46" s="1105"/>
      <c r="V46" s="1105"/>
      <c r="W46" s="74" t="s">
        <v>11</v>
      </c>
      <c r="X46" s="92" t="s">
        <v>395</v>
      </c>
      <c r="Y46" s="108"/>
      <c r="Z46" s="131"/>
      <c r="AA46" s="132"/>
      <c r="AB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row>
    <row r="47" spans="2:84" s="3" customFormat="1" ht="13.5" customHeight="1" x14ac:dyDescent="0.15">
      <c r="B47" s="1113"/>
      <c r="C47" s="115"/>
      <c r="D47" s="119"/>
      <c r="E47" s="1092"/>
      <c r="F47" s="114"/>
      <c r="G47" s="92" t="s">
        <v>12</v>
      </c>
      <c r="H47" s="74" t="s">
        <v>25</v>
      </c>
      <c r="I47" s="74"/>
      <c r="J47" s="74"/>
      <c r="K47" s="74"/>
      <c r="L47" s="74"/>
      <c r="M47" s="74"/>
      <c r="N47" s="74"/>
      <c r="O47" s="74"/>
      <c r="P47" s="74"/>
      <c r="Q47" s="74"/>
      <c r="R47" s="74"/>
      <c r="S47" s="74"/>
      <c r="T47" s="74"/>
      <c r="U47" s="74"/>
      <c r="V47" s="74"/>
      <c r="W47" s="74"/>
      <c r="X47" s="74"/>
      <c r="Y47" s="108"/>
      <c r="Z47" s="131"/>
      <c r="AA47" s="132"/>
      <c r="AB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row>
    <row r="48" spans="2:84" s="3" customFormat="1" ht="13.5" customHeight="1" x14ac:dyDescent="0.15">
      <c r="B48" s="1113"/>
      <c r="C48" s="115"/>
      <c r="D48" s="119"/>
      <c r="E48" s="1092"/>
      <c r="F48" s="114"/>
      <c r="G48" s="92"/>
      <c r="H48" s="88" t="s">
        <v>320</v>
      </c>
      <c r="I48" s="74" t="s">
        <v>291</v>
      </c>
      <c r="J48" s="74"/>
      <c r="K48" s="74"/>
      <c r="L48" s="74"/>
      <c r="M48" s="74"/>
      <c r="N48" s="74"/>
      <c r="O48" s="74"/>
      <c r="P48" s="74"/>
      <c r="Q48" s="74"/>
      <c r="R48" s="74"/>
      <c r="S48" s="74"/>
      <c r="T48" s="88" t="s">
        <v>320</v>
      </c>
      <c r="U48" s="74" t="s">
        <v>133</v>
      </c>
      <c r="V48" s="74"/>
      <c r="W48" s="92"/>
      <c r="X48" s="74"/>
      <c r="Y48" s="108"/>
      <c r="Z48" s="131"/>
      <c r="AA48" s="132"/>
      <c r="AB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row>
    <row r="49" spans="2:84" s="3" customFormat="1" ht="13.5" customHeight="1" x14ac:dyDescent="0.15">
      <c r="B49" s="1113"/>
      <c r="C49" s="115"/>
      <c r="D49" s="119"/>
      <c r="E49" s="1092"/>
      <c r="F49" s="114"/>
      <c r="G49" s="92" t="s">
        <v>12</v>
      </c>
      <c r="H49" s="74" t="s">
        <v>26</v>
      </c>
      <c r="I49" s="74"/>
      <c r="J49" s="74"/>
      <c r="K49" s="74"/>
      <c r="L49" s="74"/>
      <c r="M49" s="74"/>
      <c r="N49" s="74"/>
      <c r="O49" s="74"/>
      <c r="P49" s="74"/>
      <c r="Q49" s="74"/>
      <c r="R49" s="74"/>
      <c r="S49" s="74"/>
      <c r="T49" s="74"/>
      <c r="U49" s="74"/>
      <c r="V49" s="74"/>
      <c r="W49" s="74"/>
      <c r="X49" s="74"/>
      <c r="Y49" s="108"/>
      <c r="Z49" s="131"/>
      <c r="AA49" s="132"/>
      <c r="AB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row>
    <row r="50" spans="2:84" s="3" customFormat="1" ht="13.5" customHeight="1" x14ac:dyDescent="0.15">
      <c r="B50" s="1113"/>
      <c r="C50" s="115"/>
      <c r="D50" s="119"/>
      <c r="E50" s="1092"/>
      <c r="F50" s="114"/>
      <c r="G50" s="92"/>
      <c r="H50" s="88" t="s">
        <v>320</v>
      </c>
      <c r="I50" s="74" t="s">
        <v>283</v>
      </c>
      <c r="J50" s="74"/>
      <c r="K50" s="74"/>
      <c r="L50" s="74"/>
      <c r="M50" s="74"/>
      <c r="N50" s="74"/>
      <c r="O50" s="74"/>
      <c r="P50" s="74"/>
      <c r="Q50" s="74"/>
      <c r="R50" s="74"/>
      <c r="S50" s="74"/>
      <c r="T50" s="74"/>
      <c r="U50" s="74"/>
      <c r="V50" s="74"/>
      <c r="W50" s="74"/>
      <c r="X50" s="74"/>
      <c r="Y50" s="108"/>
      <c r="Z50" s="131"/>
      <c r="AA50" s="132"/>
      <c r="AB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row>
    <row r="51" spans="2:84" s="3" customFormat="1" ht="13.5" customHeight="1" x14ac:dyDescent="0.15">
      <c r="B51" s="1113"/>
      <c r="C51" s="115"/>
      <c r="D51" s="119"/>
      <c r="E51" s="1092"/>
      <c r="F51" s="114"/>
      <c r="G51" s="92"/>
      <c r="H51" s="74"/>
      <c r="I51" s="74" t="s">
        <v>284</v>
      </c>
      <c r="J51" s="74"/>
      <c r="K51" s="74"/>
      <c r="L51" s="74"/>
      <c r="M51" s="74"/>
      <c r="N51" s="74"/>
      <c r="O51" s="74"/>
      <c r="P51" s="74"/>
      <c r="Q51" s="74"/>
      <c r="R51" s="74"/>
      <c r="S51" s="74"/>
      <c r="T51" s="74"/>
      <c r="U51" s="74"/>
      <c r="V51" s="74"/>
      <c r="W51" s="74"/>
      <c r="X51" s="74"/>
      <c r="Y51" s="108"/>
      <c r="Z51" s="131"/>
      <c r="AA51" s="132"/>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row>
    <row r="52" spans="2:84" s="3" customFormat="1" ht="13.5" customHeight="1" x14ac:dyDescent="0.15">
      <c r="B52" s="1113"/>
      <c r="C52" s="115"/>
      <c r="D52" s="119"/>
      <c r="E52" s="1092"/>
      <c r="F52" s="114"/>
      <c r="G52" s="92"/>
      <c r="H52" s="74"/>
      <c r="I52" s="74" t="s">
        <v>292</v>
      </c>
      <c r="J52" s="74"/>
      <c r="K52" s="74"/>
      <c r="L52" s="1106"/>
      <c r="M52" s="1106"/>
      <c r="N52" s="1107"/>
      <c r="O52" s="74" t="s">
        <v>600</v>
      </c>
      <c r="P52" s="74"/>
      <c r="Q52" s="74" t="s">
        <v>293</v>
      </c>
      <c r="R52" s="74"/>
      <c r="S52" s="74"/>
      <c r="T52" s="1106"/>
      <c r="U52" s="1106"/>
      <c r="V52" s="1107"/>
      <c r="W52" s="74" t="s">
        <v>600</v>
      </c>
      <c r="X52" s="74"/>
      <c r="Y52" s="108"/>
      <c r="Z52" s="131"/>
      <c r="AA52" s="132"/>
      <c r="AB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row>
    <row r="53" spans="2:84" s="3" customFormat="1" ht="13.5" customHeight="1" x14ac:dyDescent="0.15">
      <c r="B53" s="1113"/>
      <c r="C53" s="115"/>
      <c r="D53" s="119"/>
      <c r="E53" s="1092"/>
      <c r="F53" s="114"/>
      <c r="G53" s="92"/>
      <c r="H53" s="91"/>
      <c r="I53" s="74" t="s">
        <v>602</v>
      </c>
      <c r="J53" s="74"/>
      <c r="K53" s="74"/>
      <c r="L53" s="1098"/>
      <c r="M53" s="1098"/>
      <c r="N53" s="1098"/>
      <c r="O53" s="102" t="s">
        <v>11</v>
      </c>
      <c r="P53" s="102"/>
      <c r="Q53" s="74" t="s">
        <v>603</v>
      </c>
      <c r="R53" s="74"/>
      <c r="S53" s="74"/>
      <c r="T53" s="1098"/>
      <c r="U53" s="1098"/>
      <c r="V53" s="1098"/>
      <c r="W53" s="102" t="s">
        <v>11</v>
      </c>
      <c r="X53" s="74"/>
      <c r="Y53" s="108"/>
      <c r="Z53" s="131"/>
      <c r="AA53" s="132"/>
      <c r="AB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row>
    <row r="54" spans="2:84" s="3" customFormat="1" ht="13.5" customHeight="1" x14ac:dyDescent="0.15">
      <c r="B54" s="1113"/>
      <c r="C54" s="115"/>
      <c r="D54" s="119"/>
      <c r="E54" s="1092"/>
      <c r="F54" s="112" t="s">
        <v>374</v>
      </c>
      <c r="G54" s="96"/>
      <c r="H54" s="88" t="s">
        <v>320</v>
      </c>
      <c r="I54" s="97" t="s">
        <v>294</v>
      </c>
      <c r="J54" s="97"/>
      <c r="K54" s="97"/>
      <c r="L54" s="97"/>
      <c r="M54" s="97"/>
      <c r="N54" s="97"/>
      <c r="O54" s="97"/>
      <c r="P54" s="97"/>
      <c r="Q54" s="97"/>
      <c r="R54" s="97"/>
      <c r="S54" s="97"/>
      <c r="T54" s="97"/>
      <c r="U54" s="97"/>
      <c r="V54" s="97"/>
      <c r="W54" s="97"/>
      <c r="X54" s="98"/>
      <c r="Y54" s="108"/>
      <c r="Z54" s="131"/>
      <c r="AA54" s="132"/>
      <c r="AB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row>
    <row r="55" spans="2:84" s="3" customFormat="1" ht="13.5" customHeight="1" x14ac:dyDescent="0.15">
      <c r="B55" s="1113"/>
      <c r="C55" s="115"/>
      <c r="D55" s="119"/>
      <c r="E55" s="1092"/>
      <c r="F55" s="114"/>
      <c r="G55" s="92"/>
      <c r="H55" s="74"/>
      <c r="I55" s="74" t="s">
        <v>295</v>
      </c>
      <c r="J55" s="74"/>
      <c r="K55" s="74"/>
      <c r="L55" s="74"/>
      <c r="M55" s="74"/>
      <c r="N55" s="74"/>
      <c r="O55" s="74"/>
      <c r="P55" s="74"/>
      <c r="Q55" s="74"/>
      <c r="R55" s="74"/>
      <c r="S55" s="74"/>
      <c r="T55" s="74"/>
      <c r="U55" s="74"/>
      <c r="V55" s="74"/>
      <c r="W55" s="74"/>
      <c r="X55" s="74"/>
      <c r="Y55" s="108"/>
      <c r="Z55" s="131"/>
      <c r="AA55" s="132"/>
      <c r="AB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row>
    <row r="56" spans="2:84" s="3" customFormat="1" ht="13.5" customHeight="1" x14ac:dyDescent="0.15">
      <c r="B56" s="1113"/>
      <c r="C56" s="115"/>
      <c r="D56" s="119"/>
      <c r="E56" s="1092"/>
      <c r="F56" s="114"/>
      <c r="G56" s="92"/>
      <c r="H56" s="91"/>
      <c r="I56" s="74" t="s">
        <v>119</v>
      </c>
      <c r="J56" s="1106"/>
      <c r="K56" s="1106"/>
      <c r="L56" s="1106"/>
      <c r="M56" s="74" t="s">
        <v>296</v>
      </c>
      <c r="N56" s="74"/>
      <c r="O56" s="74"/>
      <c r="P56" s="74"/>
      <c r="Q56" s="74"/>
      <c r="R56" s="74"/>
      <c r="S56" s="74"/>
      <c r="T56" s="74"/>
      <c r="U56" s="74"/>
      <c r="V56" s="74"/>
      <c r="W56" s="74"/>
      <c r="X56" s="74"/>
      <c r="Y56" s="108"/>
      <c r="Z56" s="131"/>
      <c r="AA56" s="132"/>
      <c r="AB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row>
    <row r="57" spans="2:84" s="3" customFormat="1" ht="13.5" customHeight="1" x14ac:dyDescent="0.15">
      <c r="B57" s="1113"/>
      <c r="C57" s="115"/>
      <c r="D57" s="119"/>
      <c r="E57" s="1092"/>
      <c r="F57" s="114"/>
      <c r="G57" s="96"/>
      <c r="H57" s="88" t="s">
        <v>320</v>
      </c>
      <c r="I57" s="1096" t="s">
        <v>297</v>
      </c>
      <c r="J57" s="1096"/>
      <c r="K57" s="1096"/>
      <c r="L57" s="1096"/>
      <c r="M57" s="1096"/>
      <c r="N57" s="1096"/>
      <c r="O57" s="1096"/>
      <c r="P57" s="1096"/>
      <c r="Q57" s="1096"/>
      <c r="R57" s="1096"/>
      <c r="S57" s="1096"/>
      <c r="T57" s="1096"/>
      <c r="U57" s="1096"/>
      <c r="V57" s="1096"/>
      <c r="W57" s="1096"/>
      <c r="X57" s="1097"/>
      <c r="Y57" s="108"/>
      <c r="Z57" s="131"/>
      <c r="AA57" s="132"/>
      <c r="AB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row>
    <row r="58" spans="2:84" s="3" customFormat="1" ht="13.5" customHeight="1" x14ac:dyDescent="0.15">
      <c r="B58" s="1113"/>
      <c r="C58" s="115"/>
      <c r="D58" s="119"/>
      <c r="E58" s="1100"/>
      <c r="F58" s="114"/>
      <c r="G58" s="99"/>
      <c r="H58" s="91"/>
      <c r="I58" s="74" t="s">
        <v>271</v>
      </c>
      <c r="J58" s="74"/>
      <c r="K58" s="92"/>
      <c r="L58" s="102"/>
      <c r="M58" s="1098"/>
      <c r="N58" s="1098"/>
      <c r="O58" s="1098"/>
      <c r="P58" s="1098"/>
      <c r="Q58" s="1098"/>
      <c r="R58" s="1098"/>
      <c r="S58" s="1098"/>
      <c r="T58" s="1098"/>
      <c r="U58" s="1098"/>
      <c r="V58" s="1098"/>
      <c r="W58" s="74" t="s">
        <v>11</v>
      </c>
      <c r="X58" s="91"/>
      <c r="Y58" s="108"/>
      <c r="Z58" s="131"/>
      <c r="AA58" s="132"/>
      <c r="AB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row>
    <row r="59" spans="2:84" s="3" customFormat="1" ht="13.5" customHeight="1" x14ac:dyDescent="0.15">
      <c r="B59" s="1113"/>
      <c r="C59" s="115"/>
      <c r="D59" s="119"/>
      <c r="E59" s="1099" t="s">
        <v>298</v>
      </c>
      <c r="F59" s="112" t="s">
        <v>604</v>
      </c>
      <c r="G59" s="83"/>
      <c r="H59" s="342" t="s">
        <v>773</v>
      </c>
      <c r="I59" s="97" t="s">
        <v>772</v>
      </c>
      <c r="J59" s="97"/>
      <c r="K59" s="97"/>
      <c r="L59" s="97"/>
      <c r="M59" s="97"/>
      <c r="N59" s="97"/>
      <c r="O59" s="97"/>
      <c r="P59" s="97"/>
      <c r="Q59" s="97"/>
      <c r="R59" s="97"/>
      <c r="S59" s="97"/>
      <c r="T59" s="97"/>
      <c r="U59" s="97"/>
      <c r="V59" s="97"/>
      <c r="W59" s="97"/>
      <c r="X59" s="98"/>
      <c r="Y59" s="113" t="s">
        <v>320</v>
      </c>
      <c r="Z59" s="136" t="s">
        <v>709</v>
      </c>
      <c r="AA59" s="130"/>
      <c r="AB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row>
    <row r="60" spans="2:84" s="3" customFormat="1" ht="13.5" customHeight="1" thickBot="1" x14ac:dyDescent="0.2">
      <c r="B60" s="1114"/>
      <c r="C60" s="341"/>
      <c r="D60" s="121"/>
      <c r="E60" s="1100"/>
      <c r="F60" s="126" t="s">
        <v>606</v>
      </c>
      <c r="G60" s="343"/>
      <c r="H60" s="344"/>
      <c r="I60" s="141"/>
      <c r="J60" s="141"/>
      <c r="K60" s="141"/>
      <c r="L60" s="141"/>
      <c r="M60" s="141"/>
      <c r="N60" s="141"/>
      <c r="O60" s="141"/>
      <c r="P60" s="141"/>
      <c r="Q60" s="141"/>
      <c r="R60" s="141"/>
      <c r="S60" s="141"/>
      <c r="T60" s="141"/>
      <c r="U60" s="141"/>
      <c r="V60" s="141"/>
      <c r="W60" s="141"/>
      <c r="X60" s="106"/>
      <c r="Y60" s="129" t="s">
        <v>320</v>
      </c>
      <c r="Z60" s="142" t="s">
        <v>525</v>
      </c>
      <c r="AA60" s="137"/>
      <c r="AB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row>
    <row r="61" spans="2:84" s="3" customFormat="1" x14ac:dyDescent="0.15">
      <c r="B61" s="71"/>
      <c r="C61" s="71"/>
      <c r="D61" s="71"/>
      <c r="E61" s="71"/>
      <c r="F61" s="69"/>
      <c r="G61" s="68"/>
      <c r="H61" s="68"/>
      <c r="I61" s="68"/>
      <c r="J61" s="68"/>
      <c r="K61" s="68"/>
      <c r="L61" s="68"/>
      <c r="M61" s="68"/>
      <c r="N61" s="68"/>
      <c r="O61" s="68"/>
      <c r="P61" s="68"/>
      <c r="Q61" s="68"/>
      <c r="R61" s="68"/>
      <c r="S61" s="68"/>
      <c r="T61" s="68"/>
      <c r="U61" s="68"/>
      <c r="V61" s="68"/>
      <c r="W61" s="68"/>
      <c r="X61" s="68"/>
      <c r="Y61" s="69"/>
      <c r="Z61" s="69"/>
      <c r="AA61" s="69"/>
      <c r="AB61" s="5"/>
      <c r="AC61" s="10"/>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row>
    <row r="62" spans="2:84" s="3" customFormat="1" x14ac:dyDescent="0.15">
      <c r="B62" s="71"/>
      <c r="C62" s="71"/>
      <c r="D62" s="71"/>
      <c r="E62" s="71"/>
      <c r="F62" s="69"/>
      <c r="G62" s="68"/>
      <c r="H62" s="68"/>
      <c r="I62" s="68"/>
      <c r="J62" s="68"/>
      <c r="K62" s="68"/>
      <c r="L62" s="68"/>
      <c r="M62" s="68"/>
      <c r="N62" s="68"/>
      <c r="O62" s="68"/>
      <c r="P62" s="68"/>
      <c r="Q62" s="68"/>
      <c r="R62" s="68"/>
      <c r="S62" s="68"/>
      <c r="T62" s="68"/>
      <c r="U62" s="68"/>
      <c r="V62" s="68"/>
      <c r="W62" s="68"/>
      <c r="X62" s="68"/>
      <c r="Y62" s="69"/>
      <c r="Z62" s="69"/>
      <c r="AA62" s="69"/>
      <c r="AB62" s="5"/>
      <c r="AC62" s="10"/>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row>
    <row r="63" spans="2:84" s="3" customFormat="1" x14ac:dyDescent="0.15">
      <c r="B63" s="71"/>
      <c r="C63" s="71"/>
      <c r="D63" s="71"/>
      <c r="E63" s="71"/>
      <c r="F63" s="69"/>
      <c r="G63" s="68"/>
      <c r="H63" s="68"/>
      <c r="I63" s="68"/>
      <c r="J63" s="68"/>
      <c r="K63" s="68"/>
      <c r="L63" s="68"/>
      <c r="M63" s="68"/>
      <c r="N63" s="68"/>
      <c r="O63" s="68"/>
      <c r="P63" s="68"/>
      <c r="Q63" s="68"/>
      <c r="R63" s="68"/>
      <c r="S63" s="68"/>
      <c r="T63" s="68"/>
      <c r="U63" s="68"/>
      <c r="V63" s="68"/>
      <c r="W63" s="68"/>
      <c r="X63" s="68"/>
      <c r="Y63" s="69"/>
      <c r="Z63" s="69"/>
      <c r="AA63" s="69"/>
      <c r="AB63" s="5"/>
      <c r="AC63" s="10"/>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row>
    <row r="64" spans="2:84" s="3" customFormat="1" x14ac:dyDescent="0.15">
      <c r="B64" s="71"/>
      <c r="C64" s="71"/>
      <c r="D64" s="71"/>
      <c r="E64" s="71"/>
      <c r="F64" s="69"/>
      <c r="G64" s="68"/>
      <c r="H64" s="68"/>
      <c r="I64" s="68"/>
      <c r="J64" s="68"/>
      <c r="K64" s="68"/>
      <c r="L64" s="68"/>
      <c r="M64" s="68"/>
      <c r="N64" s="68"/>
      <c r="O64" s="68"/>
      <c r="P64" s="68"/>
      <c r="Q64" s="68"/>
      <c r="R64" s="68"/>
      <c r="S64" s="68"/>
      <c r="T64" s="68"/>
      <c r="U64" s="68"/>
      <c r="V64" s="68"/>
      <c r="W64" s="68"/>
      <c r="X64" s="68"/>
      <c r="Y64" s="69"/>
      <c r="Z64" s="69"/>
      <c r="AA64" s="69"/>
      <c r="AB64" s="5"/>
      <c r="AC64" s="10"/>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row>
    <row r="65" spans="2:84" s="3" customFormat="1" x14ac:dyDescent="0.15">
      <c r="B65" s="71"/>
      <c r="C65" s="71"/>
      <c r="D65" s="71"/>
      <c r="E65" s="71"/>
      <c r="F65" s="69"/>
      <c r="G65" s="68"/>
      <c r="H65" s="68"/>
      <c r="I65" s="68"/>
      <c r="J65" s="68"/>
      <c r="K65" s="68"/>
      <c r="L65" s="68"/>
      <c r="M65" s="68"/>
      <c r="N65" s="68"/>
      <c r="O65" s="68"/>
      <c r="P65" s="68"/>
      <c r="Q65" s="68"/>
      <c r="R65" s="68"/>
      <c r="S65" s="68"/>
      <c r="T65" s="68"/>
      <c r="U65" s="68"/>
      <c r="V65" s="68"/>
      <c r="W65" s="68"/>
      <c r="X65" s="68"/>
      <c r="Y65" s="69"/>
      <c r="Z65" s="69"/>
      <c r="AA65" s="69"/>
      <c r="AB65" s="5"/>
      <c r="AC65" s="10"/>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row>
    <row r="66" spans="2:84" s="3" customFormat="1" x14ac:dyDescent="0.15">
      <c r="B66" s="71"/>
      <c r="C66" s="71"/>
      <c r="D66" s="71"/>
      <c r="E66" s="71"/>
      <c r="F66" s="69"/>
      <c r="G66" s="68"/>
      <c r="H66" s="68"/>
      <c r="I66" s="68"/>
      <c r="J66" s="68"/>
      <c r="K66" s="68"/>
      <c r="L66" s="68"/>
      <c r="M66" s="68"/>
      <c r="N66" s="68"/>
      <c r="O66" s="68"/>
      <c r="P66" s="68"/>
      <c r="Q66" s="68"/>
      <c r="R66" s="68"/>
      <c r="S66" s="68"/>
      <c r="T66" s="68"/>
      <c r="U66" s="68"/>
      <c r="V66" s="68"/>
      <c r="W66" s="68"/>
      <c r="X66" s="68"/>
      <c r="Y66" s="69"/>
      <c r="Z66" s="69"/>
      <c r="AA66" s="69"/>
      <c r="AB66" s="5"/>
      <c r="AC66" s="10"/>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row>
    <row r="67" spans="2:84" s="3" customFormat="1" x14ac:dyDescent="0.15">
      <c r="B67" s="71"/>
      <c r="C67" s="71"/>
      <c r="D67" s="71"/>
      <c r="E67" s="71"/>
      <c r="F67" s="69"/>
      <c r="G67" s="68"/>
      <c r="H67" s="68"/>
      <c r="I67" s="68"/>
      <c r="J67" s="68"/>
      <c r="K67" s="68"/>
      <c r="L67" s="68"/>
      <c r="M67" s="68"/>
      <c r="N67" s="68"/>
      <c r="O67" s="68"/>
      <c r="P67" s="68"/>
      <c r="Q67" s="68"/>
      <c r="R67" s="68"/>
      <c r="S67" s="68"/>
      <c r="T67" s="68"/>
      <c r="U67" s="68"/>
      <c r="V67" s="68"/>
      <c r="W67" s="68"/>
      <c r="X67" s="68"/>
      <c r="Y67" s="69"/>
      <c r="Z67" s="69"/>
      <c r="AA67" s="69"/>
      <c r="AB67" s="5"/>
      <c r="AC67" s="10"/>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row>
    <row r="68" spans="2:84" s="3" customFormat="1" x14ac:dyDescent="0.15">
      <c r="B68" s="71"/>
      <c r="C68" s="71"/>
      <c r="D68" s="71"/>
      <c r="E68" s="71"/>
      <c r="F68" s="69"/>
      <c r="G68" s="68"/>
      <c r="H68" s="68"/>
      <c r="I68" s="68"/>
      <c r="J68" s="68"/>
      <c r="K68" s="68"/>
      <c r="L68" s="68"/>
      <c r="M68" s="68"/>
      <c r="N68" s="68"/>
      <c r="O68" s="68"/>
      <c r="P68" s="68"/>
      <c r="Q68" s="68"/>
      <c r="R68" s="68"/>
      <c r="S68" s="68"/>
      <c r="T68" s="68"/>
      <c r="U68" s="68"/>
      <c r="V68" s="68"/>
      <c r="W68" s="68"/>
      <c r="X68" s="68"/>
      <c r="Y68" s="69"/>
      <c r="Z68" s="69"/>
      <c r="AA68" s="69"/>
      <c r="AB68" s="5"/>
      <c r="AC68" s="10"/>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row>
    <row r="69" spans="2:84" s="3" customFormat="1" x14ac:dyDescent="0.15">
      <c r="B69" s="71"/>
      <c r="C69" s="71"/>
      <c r="D69" s="71"/>
      <c r="E69" s="71"/>
      <c r="F69" s="69"/>
      <c r="G69" s="68"/>
      <c r="H69" s="68"/>
      <c r="I69" s="68"/>
      <c r="J69" s="68"/>
      <c r="K69" s="68"/>
      <c r="L69" s="68"/>
      <c r="M69" s="68"/>
      <c r="N69" s="68"/>
      <c r="O69" s="68"/>
      <c r="P69" s="68"/>
      <c r="Q69" s="68"/>
      <c r="R69" s="68"/>
      <c r="S69" s="68"/>
      <c r="T69" s="68"/>
      <c r="U69" s="68"/>
      <c r="V69" s="68"/>
      <c r="W69" s="68"/>
      <c r="X69" s="68"/>
      <c r="Y69" s="69"/>
      <c r="Z69" s="69"/>
      <c r="AA69" s="69"/>
      <c r="AB69" s="5"/>
      <c r="AC69" s="10"/>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row>
    <row r="70" spans="2:84" s="3" customFormat="1" x14ac:dyDescent="0.15">
      <c r="B70" s="71"/>
      <c r="C70" s="71"/>
      <c r="D70" s="71"/>
      <c r="E70" s="71"/>
      <c r="F70" s="69"/>
      <c r="G70" s="68"/>
      <c r="H70" s="68"/>
      <c r="I70" s="68"/>
      <c r="J70" s="68"/>
      <c r="K70" s="68"/>
      <c r="L70" s="68"/>
      <c r="M70" s="68"/>
      <c r="N70" s="68"/>
      <c r="O70" s="68"/>
      <c r="P70" s="68"/>
      <c r="Q70" s="68"/>
      <c r="R70" s="68"/>
      <c r="S70" s="68"/>
      <c r="T70" s="68"/>
      <c r="U70" s="68"/>
      <c r="V70" s="68"/>
      <c r="W70" s="68"/>
      <c r="X70" s="68"/>
      <c r="Y70" s="69"/>
      <c r="Z70" s="69"/>
      <c r="AA70" s="69"/>
      <c r="AB70" s="5"/>
      <c r="AC70" s="10"/>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row>
    <row r="71" spans="2:84" s="3" customFormat="1" x14ac:dyDescent="0.15">
      <c r="B71" s="71"/>
      <c r="C71" s="71"/>
      <c r="D71" s="71"/>
      <c r="E71" s="71"/>
      <c r="F71" s="69"/>
      <c r="G71" s="68"/>
      <c r="H71" s="68"/>
      <c r="I71" s="68"/>
      <c r="J71" s="68"/>
      <c r="K71" s="68"/>
      <c r="L71" s="68"/>
      <c r="M71" s="68"/>
      <c r="N71" s="68"/>
      <c r="O71" s="68"/>
      <c r="P71" s="68"/>
      <c r="Q71" s="68"/>
      <c r="R71" s="68"/>
      <c r="S71" s="68"/>
      <c r="T71" s="68"/>
      <c r="U71" s="68"/>
      <c r="V71" s="68"/>
      <c r="W71" s="68"/>
      <c r="X71" s="68"/>
      <c r="Y71" s="69"/>
      <c r="Z71" s="69"/>
      <c r="AA71" s="69"/>
      <c r="AB71" s="5"/>
      <c r="AC71" s="10"/>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row>
    <row r="72" spans="2:84" s="3" customFormat="1" x14ac:dyDescent="0.15">
      <c r="B72" s="71"/>
      <c r="C72" s="71"/>
      <c r="D72" s="71"/>
      <c r="E72" s="71"/>
      <c r="F72" s="69"/>
      <c r="G72" s="68"/>
      <c r="H72" s="68"/>
      <c r="I72" s="68"/>
      <c r="J72" s="68"/>
      <c r="K72" s="68"/>
      <c r="L72" s="68"/>
      <c r="M72" s="68"/>
      <c r="N72" s="68"/>
      <c r="O72" s="68"/>
      <c r="P72" s="68"/>
      <c r="Q72" s="68"/>
      <c r="R72" s="68"/>
      <c r="S72" s="68"/>
      <c r="T72" s="68"/>
      <c r="U72" s="68"/>
      <c r="V72" s="68"/>
      <c r="W72" s="68"/>
      <c r="X72" s="68"/>
      <c r="Y72" s="69"/>
      <c r="Z72" s="69"/>
      <c r="AA72" s="69"/>
      <c r="AB72" s="5"/>
      <c r="AC72" s="10"/>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row>
    <row r="73" spans="2:84" s="3" customFormat="1" x14ac:dyDescent="0.15">
      <c r="B73" s="71"/>
      <c r="C73" s="71"/>
      <c r="D73" s="71"/>
      <c r="E73" s="71"/>
      <c r="F73" s="69"/>
      <c r="G73" s="68"/>
      <c r="H73" s="68"/>
      <c r="I73" s="68"/>
      <c r="J73" s="68"/>
      <c r="K73" s="68"/>
      <c r="L73" s="68"/>
      <c r="M73" s="68"/>
      <c r="N73" s="68"/>
      <c r="O73" s="68"/>
      <c r="P73" s="68"/>
      <c r="Q73" s="68"/>
      <c r="R73" s="68"/>
      <c r="S73" s="68"/>
      <c r="T73" s="68"/>
      <c r="U73" s="68"/>
      <c r="V73" s="68"/>
      <c r="W73" s="68"/>
      <c r="X73" s="68"/>
      <c r="Y73" s="69"/>
      <c r="Z73" s="69"/>
      <c r="AA73" s="69"/>
      <c r="AB73" s="5"/>
      <c r="AC73" s="10"/>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row>
    <row r="74" spans="2:84" s="3" customFormat="1" x14ac:dyDescent="0.15">
      <c r="B74" s="71"/>
      <c r="C74" s="71"/>
      <c r="D74" s="71"/>
      <c r="E74" s="71"/>
      <c r="F74" s="69"/>
      <c r="G74" s="68"/>
      <c r="H74" s="68"/>
      <c r="I74" s="68"/>
      <c r="J74" s="68"/>
      <c r="K74" s="68"/>
      <c r="L74" s="68"/>
      <c r="M74" s="68"/>
      <c r="N74" s="68"/>
      <c r="O74" s="68"/>
      <c r="P74" s="68"/>
      <c r="Q74" s="68"/>
      <c r="R74" s="68"/>
      <c r="S74" s="68"/>
      <c r="T74" s="68"/>
      <c r="U74" s="68"/>
      <c r="V74" s="68"/>
      <c r="W74" s="68"/>
      <c r="X74" s="68"/>
      <c r="Y74" s="69"/>
      <c r="Z74" s="69"/>
      <c r="AA74" s="69"/>
      <c r="AB74" s="5"/>
      <c r="AC74" s="10"/>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row>
    <row r="75" spans="2:84" s="3" customFormat="1" x14ac:dyDescent="0.15">
      <c r="B75" s="71"/>
      <c r="C75" s="71"/>
      <c r="D75" s="71"/>
      <c r="E75" s="71"/>
      <c r="F75" s="69"/>
      <c r="G75" s="68"/>
      <c r="H75" s="68"/>
      <c r="I75" s="68"/>
      <c r="J75" s="68"/>
      <c r="K75" s="68"/>
      <c r="L75" s="68"/>
      <c r="M75" s="68"/>
      <c r="N75" s="68"/>
      <c r="O75" s="68"/>
      <c r="P75" s="68"/>
      <c r="Q75" s="68"/>
      <c r="R75" s="68"/>
      <c r="S75" s="68"/>
      <c r="T75" s="68"/>
      <c r="U75" s="68"/>
      <c r="V75" s="68"/>
      <c r="W75" s="68"/>
      <c r="X75" s="68"/>
      <c r="Y75" s="69"/>
      <c r="Z75" s="69"/>
      <c r="AA75" s="69"/>
      <c r="AB75" s="5"/>
      <c r="AC75" s="10"/>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row>
    <row r="76" spans="2:84" s="3" customFormat="1" x14ac:dyDescent="0.15">
      <c r="B76" s="71"/>
      <c r="C76" s="71"/>
      <c r="D76" s="71"/>
      <c r="E76" s="71"/>
      <c r="F76" s="69"/>
      <c r="G76" s="68"/>
      <c r="H76" s="68"/>
      <c r="I76" s="68"/>
      <c r="J76" s="68"/>
      <c r="K76" s="68"/>
      <c r="L76" s="68"/>
      <c r="M76" s="68"/>
      <c r="N76" s="68"/>
      <c r="O76" s="68"/>
      <c r="P76" s="68"/>
      <c r="Q76" s="68"/>
      <c r="R76" s="68"/>
      <c r="S76" s="68"/>
      <c r="T76" s="68"/>
      <c r="U76" s="68"/>
      <c r="V76" s="68"/>
      <c r="W76" s="68"/>
      <c r="X76" s="68"/>
      <c r="Y76" s="69"/>
      <c r="Z76" s="69"/>
      <c r="AA76" s="69"/>
      <c r="AB76" s="5"/>
      <c r="AC76" s="10"/>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row>
    <row r="77" spans="2:84" s="3" customFormat="1" x14ac:dyDescent="0.15">
      <c r="B77" s="71"/>
      <c r="C77" s="71"/>
      <c r="D77" s="71"/>
      <c r="E77" s="71"/>
      <c r="F77" s="69"/>
      <c r="G77" s="68"/>
      <c r="H77" s="68"/>
      <c r="I77" s="68"/>
      <c r="J77" s="68"/>
      <c r="K77" s="68"/>
      <c r="L77" s="68"/>
      <c r="M77" s="68"/>
      <c r="N77" s="68"/>
      <c r="O77" s="68"/>
      <c r="P77" s="68"/>
      <c r="Q77" s="68"/>
      <c r="R77" s="68"/>
      <c r="S77" s="68"/>
      <c r="T77" s="68"/>
      <c r="U77" s="68"/>
      <c r="V77" s="68"/>
      <c r="W77" s="68"/>
      <c r="X77" s="68"/>
      <c r="Y77" s="69"/>
      <c r="Z77" s="69"/>
      <c r="AA77" s="69"/>
      <c r="AB77" s="5"/>
      <c r="AC77" s="10"/>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row>
    <row r="78" spans="2:84" s="3" customFormat="1" x14ac:dyDescent="0.15">
      <c r="B78" s="71"/>
      <c r="C78" s="71"/>
      <c r="D78" s="71"/>
      <c r="E78" s="71"/>
      <c r="F78" s="69"/>
      <c r="G78" s="68"/>
      <c r="H78" s="68"/>
      <c r="I78" s="68"/>
      <c r="J78" s="68"/>
      <c r="K78" s="68"/>
      <c r="L78" s="68"/>
      <c r="M78" s="68"/>
      <c r="N78" s="68"/>
      <c r="O78" s="68"/>
      <c r="P78" s="68"/>
      <c r="Q78" s="68"/>
      <c r="R78" s="68"/>
      <c r="S78" s="68"/>
      <c r="T78" s="68"/>
      <c r="U78" s="68"/>
      <c r="V78" s="68"/>
      <c r="W78" s="68"/>
      <c r="X78" s="68"/>
      <c r="Y78" s="69"/>
      <c r="Z78" s="69"/>
      <c r="AA78" s="69"/>
      <c r="AB78" s="5"/>
      <c r="AC78" s="10"/>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row>
    <row r="79" spans="2:84" s="3" customFormat="1" x14ac:dyDescent="0.15">
      <c r="B79" s="71"/>
      <c r="C79" s="71"/>
      <c r="D79" s="71"/>
      <c r="E79" s="71"/>
      <c r="F79" s="69"/>
      <c r="G79" s="68"/>
      <c r="H79" s="68"/>
      <c r="I79" s="68"/>
      <c r="J79" s="68"/>
      <c r="K79" s="68"/>
      <c r="L79" s="68"/>
      <c r="M79" s="68"/>
      <c r="N79" s="68"/>
      <c r="O79" s="68"/>
      <c r="P79" s="68"/>
      <c r="Q79" s="68"/>
      <c r="R79" s="68"/>
      <c r="S79" s="68"/>
      <c r="T79" s="68"/>
      <c r="U79" s="68"/>
      <c r="V79" s="68"/>
      <c r="W79" s="68"/>
      <c r="X79" s="68"/>
      <c r="Y79" s="69"/>
      <c r="Z79" s="69"/>
      <c r="AA79" s="69"/>
      <c r="AB79" s="5"/>
      <c r="AC79" s="10"/>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row>
    <row r="80" spans="2:84" s="3" customFormat="1" x14ac:dyDescent="0.15">
      <c r="B80" s="71"/>
      <c r="C80" s="71"/>
      <c r="D80" s="71"/>
      <c r="E80" s="71"/>
      <c r="F80" s="69"/>
      <c r="G80" s="68"/>
      <c r="H80" s="68"/>
      <c r="I80" s="68"/>
      <c r="J80" s="68"/>
      <c r="K80" s="68"/>
      <c r="L80" s="68"/>
      <c r="M80" s="68"/>
      <c r="N80" s="68"/>
      <c r="O80" s="68"/>
      <c r="P80" s="68"/>
      <c r="Q80" s="68"/>
      <c r="R80" s="68"/>
      <c r="S80" s="68"/>
      <c r="T80" s="68"/>
      <c r="U80" s="68"/>
      <c r="V80" s="68"/>
      <c r="W80" s="68"/>
      <c r="X80" s="68"/>
      <c r="Y80" s="69"/>
      <c r="Z80" s="69"/>
      <c r="AA80" s="69"/>
      <c r="AB80" s="5"/>
      <c r="AC80" s="10"/>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row>
  </sheetData>
  <sheetProtection sheet="1" formatCells="0" selectLockedCells="1"/>
  <mergeCells count="43">
    <mergeCell ref="AC3:AC4"/>
    <mergeCell ref="G4:X4"/>
    <mergeCell ref="Y4:Z4"/>
    <mergeCell ref="N16:V16"/>
    <mergeCell ref="F17:F20"/>
    <mergeCell ref="N9:V9"/>
    <mergeCell ref="B3:B4"/>
    <mergeCell ref="E3:E4"/>
    <mergeCell ref="F3:Z3"/>
    <mergeCell ref="E31:E58"/>
    <mergeCell ref="T52:V52"/>
    <mergeCell ref="L53:N53"/>
    <mergeCell ref="T53:V53"/>
    <mergeCell ref="J56:L56"/>
    <mergeCell ref="B5:B60"/>
    <mergeCell ref="E5:E9"/>
    <mergeCell ref="F22:F23"/>
    <mergeCell ref="L23:V23"/>
    <mergeCell ref="E10:E30"/>
    <mergeCell ref="F10:F13"/>
    <mergeCell ref="I46:V46"/>
    <mergeCell ref="L52:N52"/>
    <mergeCell ref="J24:V24"/>
    <mergeCell ref="L26:V26"/>
    <mergeCell ref="J27:V27"/>
    <mergeCell ref="L29:V29"/>
    <mergeCell ref="J30:V30"/>
    <mergeCell ref="C32:D32"/>
    <mergeCell ref="I57:X57"/>
    <mergeCell ref="M58:V58"/>
    <mergeCell ref="E59:E60"/>
    <mergeCell ref="F32:F38"/>
    <mergeCell ref="H32:X32"/>
    <mergeCell ref="K35:V35"/>
    <mergeCell ref="O36:Q36"/>
    <mergeCell ref="O37:Q37"/>
    <mergeCell ref="O38:Q38"/>
    <mergeCell ref="I44:V44"/>
    <mergeCell ref="C3:D3"/>
    <mergeCell ref="C4:D4"/>
    <mergeCell ref="C5:D5"/>
    <mergeCell ref="C6:D8"/>
    <mergeCell ref="C31:D31"/>
  </mergeCells>
  <phoneticPr fontId="3"/>
  <dataValidations count="3">
    <dataValidation type="list" allowBlank="1" showInputMessage="1" showErrorMessage="1" sqref="H57 H54 H50 T48 H48 H40:H42 M31 H5:H9 M5 P5 S5 H12:H16 H19:H20 H33:H34 H31 Y5:Y60" xr:uid="{00000000-0002-0000-0500-000000000000}">
      <formula1>"■,□"</formula1>
    </dataValidation>
    <dataValidation type="list" allowBlank="1" showInputMessage="1" showErrorMessage="1" sqref="F21 F14" xr:uid="{00000000-0002-0000-0500-000001000000}">
      <formula1>"■該当なし,□該当なし"</formula1>
    </dataValidation>
    <dataValidation type="list" allowBlank="1" showInputMessage="1" showErrorMessage="1" sqref="C9 C34 H59" xr:uid="{00000000-0002-0000-0500-000002000000}">
      <formula1>"□,■"</formula1>
    </dataValidation>
  </dataValidations>
  <printOptions horizontalCentered="1"/>
  <pageMargins left="0.51181102362204722" right="0.51181102362204722" top="0.59055118110236227" bottom="0.59055118110236227" header="0.51181102362204722" footer="0.51181102362204722"/>
  <pageSetup paperSize="9" scale="98" orientation="portrait" r:id="rId1"/>
  <headerFooter scaleWithDoc="0">
    <oddFooter>&amp;L&amp;8ＨＰ住-004-18 （Ver.20251201）&amp;R&amp;8Copyright 2011-2025 Houseplus Corporation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5"/>
  </sheetPr>
  <dimension ref="B2:CF63"/>
  <sheetViews>
    <sheetView showGridLines="0" view="pageBreakPreview" zoomScaleNormal="100" zoomScaleSheetLayoutView="100" workbookViewId="0">
      <selection activeCell="H6" sqref="H6"/>
    </sheetView>
  </sheetViews>
  <sheetFormatPr defaultColWidth="9.109375" defaultRowHeight="12" x14ac:dyDescent="0.15"/>
  <cols>
    <col min="1" max="1" width="4.6640625" style="5" customWidth="1"/>
    <col min="2" max="3" width="2.6640625" style="207" customWidth="1"/>
    <col min="4" max="5" width="8.6640625" style="207" customWidth="1"/>
    <col min="6" max="6" width="12.6640625" style="266" customWidth="1"/>
    <col min="7" max="16" width="2.6640625" style="377" customWidth="1"/>
    <col min="17" max="17" width="3" style="377" customWidth="1"/>
    <col min="18" max="22" width="2.6640625" style="377" customWidth="1"/>
    <col min="23" max="23" width="5.44140625" style="377" customWidth="1"/>
    <col min="24" max="24" width="1.6640625" style="377" customWidth="1"/>
    <col min="25" max="25" width="2.6640625" style="266" customWidth="1"/>
    <col min="26" max="26" width="8.6640625" style="266" customWidth="1"/>
    <col min="27" max="27" width="7.88671875" style="266" customWidth="1"/>
    <col min="28" max="28" width="2.6640625" style="5" hidden="1" customWidth="1"/>
    <col min="29" max="29" width="12.6640625" style="5" hidden="1" customWidth="1"/>
    <col min="30" max="30" width="12.6640625" style="3" hidden="1" customWidth="1"/>
    <col min="31" max="37" width="12" style="3" hidden="1" customWidth="1"/>
    <col min="38" max="38" width="19.88671875" style="3" hidden="1" customWidth="1"/>
    <col min="39" max="42" width="2.6640625" style="3" hidden="1" customWidth="1"/>
    <col min="43" max="82" width="2.6640625" style="5" hidden="1" customWidth="1"/>
    <col min="83" max="93" width="2.6640625" style="5" customWidth="1"/>
    <col min="94" max="101" width="9.109375" style="5" customWidth="1"/>
    <col min="102" max="16384" width="9.109375" style="5"/>
  </cols>
  <sheetData>
    <row r="2" spans="2:84" ht="12" customHeight="1" thickBot="1" x14ac:dyDescent="0.2">
      <c r="B2" s="286" t="s">
        <v>637</v>
      </c>
      <c r="C2" s="286"/>
      <c r="D2" s="159"/>
      <c r="E2" s="159"/>
      <c r="F2" s="288"/>
      <c r="G2" s="288"/>
      <c r="H2" s="288"/>
      <c r="I2" s="288"/>
      <c r="J2" s="288"/>
      <c r="K2" s="288"/>
      <c r="L2" s="288"/>
      <c r="M2" s="288"/>
      <c r="N2" s="288"/>
      <c r="O2" s="288"/>
      <c r="P2" s="288"/>
      <c r="Q2" s="288"/>
      <c r="R2" s="288"/>
      <c r="S2" s="288"/>
      <c r="T2" s="288"/>
      <c r="U2" s="288"/>
      <c r="V2" s="288"/>
      <c r="W2" s="288"/>
      <c r="X2" s="288"/>
      <c r="Y2" s="288"/>
      <c r="Z2" s="288"/>
      <c r="AA2" s="289"/>
      <c r="AB2" s="14"/>
    </row>
    <row r="3" spans="2:84" ht="13.5" customHeight="1" x14ac:dyDescent="0.15">
      <c r="B3" s="1048"/>
      <c r="C3" s="1120" t="s">
        <v>308</v>
      </c>
      <c r="D3" s="1121"/>
      <c r="E3" s="1082" t="s">
        <v>314</v>
      </c>
      <c r="F3" s="1084" t="s">
        <v>289</v>
      </c>
      <c r="G3" s="1084"/>
      <c r="H3" s="1084"/>
      <c r="I3" s="1084"/>
      <c r="J3" s="1084"/>
      <c r="K3" s="1084"/>
      <c r="L3" s="1084"/>
      <c r="M3" s="1084"/>
      <c r="N3" s="1084"/>
      <c r="O3" s="1084"/>
      <c r="P3" s="1084"/>
      <c r="Q3" s="1084"/>
      <c r="R3" s="1084"/>
      <c r="S3" s="1084"/>
      <c r="T3" s="1084"/>
      <c r="U3" s="1084"/>
      <c r="V3" s="1084"/>
      <c r="W3" s="1084"/>
      <c r="X3" s="1084"/>
      <c r="Y3" s="1084"/>
      <c r="Z3" s="1084"/>
      <c r="AA3" s="290" t="s">
        <v>318</v>
      </c>
      <c r="AC3" s="904"/>
    </row>
    <row r="4" spans="2:84" ht="13.5" customHeight="1" thickBot="1" x14ac:dyDescent="0.2">
      <c r="B4" s="1049"/>
      <c r="C4" s="1055" t="s">
        <v>315</v>
      </c>
      <c r="D4" s="1056"/>
      <c r="E4" s="1083"/>
      <c r="F4" s="291" t="s">
        <v>316</v>
      </c>
      <c r="G4" s="1085" t="s">
        <v>318</v>
      </c>
      <c r="H4" s="1086"/>
      <c r="I4" s="1086"/>
      <c r="J4" s="1086"/>
      <c r="K4" s="1086"/>
      <c r="L4" s="1086"/>
      <c r="M4" s="1086"/>
      <c r="N4" s="1086"/>
      <c r="O4" s="1086"/>
      <c r="P4" s="1086"/>
      <c r="Q4" s="1086"/>
      <c r="R4" s="1086"/>
      <c r="S4" s="1086"/>
      <c r="T4" s="1086"/>
      <c r="U4" s="1086"/>
      <c r="V4" s="1086"/>
      <c r="W4" s="1086"/>
      <c r="X4" s="1087"/>
      <c r="Y4" s="1085" t="s">
        <v>317</v>
      </c>
      <c r="Z4" s="1086"/>
      <c r="AA4" s="292" t="s">
        <v>254</v>
      </c>
      <c r="AC4" s="904"/>
    </row>
    <row r="5" spans="2:84" s="3" customFormat="1" ht="13.5" customHeight="1" x14ac:dyDescent="0.15">
      <c r="B5" s="1122" t="s">
        <v>27</v>
      </c>
      <c r="C5" s="1063" t="s">
        <v>140</v>
      </c>
      <c r="D5" s="1064"/>
      <c r="E5" s="293" t="s">
        <v>29</v>
      </c>
      <c r="F5" s="345" t="s">
        <v>31</v>
      </c>
      <c r="G5" s="162"/>
      <c r="H5" s="162"/>
      <c r="I5" s="162"/>
      <c r="J5" s="162"/>
      <c r="K5" s="162"/>
      <c r="L5" s="162"/>
      <c r="M5" s="162"/>
      <c r="N5" s="162"/>
      <c r="O5" s="162"/>
      <c r="P5" s="162"/>
      <c r="Q5" s="162"/>
      <c r="R5" s="162"/>
      <c r="S5" s="162"/>
      <c r="T5" s="162"/>
      <c r="U5" s="162"/>
      <c r="V5" s="162"/>
      <c r="W5" s="162"/>
      <c r="X5" s="162"/>
      <c r="Y5" s="346" t="s">
        <v>320</v>
      </c>
      <c r="Z5" s="347" t="s">
        <v>525</v>
      </c>
      <c r="AA5" s="158"/>
      <c r="AB5" s="5"/>
      <c r="AC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row>
    <row r="6" spans="2:84" s="3" customFormat="1" ht="13.5" customHeight="1" x14ac:dyDescent="0.15">
      <c r="B6" s="1123"/>
      <c r="C6" s="1065" t="s">
        <v>783</v>
      </c>
      <c r="D6" s="1066"/>
      <c r="E6" s="293" t="s">
        <v>28</v>
      </c>
      <c r="F6" s="294" t="s">
        <v>32</v>
      </c>
      <c r="G6" s="348"/>
      <c r="H6" s="160" t="s">
        <v>786</v>
      </c>
      <c r="I6" s="159" t="s">
        <v>785</v>
      </c>
      <c r="J6" s="159"/>
      <c r="K6" s="159"/>
      <c r="L6" s="159"/>
      <c r="M6" s="159"/>
      <c r="N6" s="159"/>
      <c r="O6" s="159"/>
      <c r="P6" s="159"/>
      <c r="Q6" s="159"/>
      <c r="R6" s="159"/>
      <c r="S6" s="159"/>
      <c r="T6" s="159"/>
      <c r="U6" s="159"/>
      <c r="V6" s="159"/>
      <c r="W6" s="159"/>
      <c r="X6" s="277"/>
      <c r="Y6" s="296" t="s">
        <v>320</v>
      </c>
      <c r="Z6" s="298" t="s">
        <v>658</v>
      </c>
      <c r="AA6" s="158"/>
      <c r="AB6" s="5"/>
      <c r="AC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row>
    <row r="7" spans="2:84" s="3" customFormat="1" ht="13.5" customHeight="1" x14ac:dyDescent="0.15">
      <c r="B7" s="1123"/>
      <c r="C7" s="349"/>
      <c r="D7" s="207"/>
      <c r="E7" s="293" t="s">
        <v>30</v>
      </c>
      <c r="F7" s="294" t="s">
        <v>33</v>
      </c>
      <c r="G7" s="159"/>
      <c r="H7" s="159"/>
      <c r="I7" s="159"/>
      <c r="J7" s="159"/>
      <c r="K7" s="159"/>
      <c r="L7" s="159"/>
      <c r="M7" s="159"/>
      <c r="N7" s="159"/>
      <c r="O7" s="159"/>
      <c r="P7" s="159"/>
      <c r="Q7" s="159"/>
      <c r="R7" s="159"/>
      <c r="S7" s="159"/>
      <c r="T7" s="159"/>
      <c r="U7" s="159"/>
      <c r="V7" s="159"/>
      <c r="W7" s="159"/>
      <c r="X7" s="159"/>
      <c r="Y7" s="297" t="s">
        <v>320</v>
      </c>
      <c r="Z7" s="298" t="s">
        <v>533</v>
      </c>
      <c r="AA7" s="158"/>
      <c r="AB7" s="5"/>
      <c r="AC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row>
    <row r="8" spans="2:84" s="3" customFormat="1" ht="13.5" customHeight="1" x14ac:dyDescent="0.15">
      <c r="B8" s="1123"/>
      <c r="C8" s="350" t="s">
        <v>786</v>
      </c>
      <c r="D8" s="320" t="s">
        <v>132</v>
      </c>
      <c r="E8" s="293"/>
      <c r="F8" s="294"/>
      <c r="G8" s="159"/>
      <c r="H8" s="159"/>
      <c r="I8" s="159"/>
      <c r="J8" s="159"/>
      <c r="K8" s="159"/>
      <c r="L8" s="159"/>
      <c r="M8" s="159"/>
      <c r="N8" s="164"/>
      <c r="O8" s="164"/>
      <c r="P8" s="164"/>
      <c r="Q8" s="164"/>
      <c r="R8" s="164"/>
      <c r="S8" s="164"/>
      <c r="T8" s="164"/>
      <c r="U8" s="164"/>
      <c r="V8" s="164"/>
      <c r="W8" s="159"/>
      <c r="X8" s="159"/>
      <c r="Y8" s="297" t="s">
        <v>320</v>
      </c>
      <c r="Z8" s="298"/>
      <c r="AA8" s="158"/>
      <c r="AB8" s="5"/>
      <c r="AC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row>
    <row r="9" spans="2:84" s="3" customFormat="1" ht="13.5" customHeight="1" x14ac:dyDescent="0.15">
      <c r="B9" s="1123"/>
      <c r="C9" s="1125" t="s">
        <v>141</v>
      </c>
      <c r="D9" s="1126"/>
      <c r="E9" s="315" t="s">
        <v>29</v>
      </c>
      <c r="F9" s="307" t="s">
        <v>36</v>
      </c>
      <c r="G9" s="351"/>
      <c r="H9" s="283"/>
      <c r="I9" s="283"/>
      <c r="J9" s="283"/>
      <c r="K9" s="283"/>
      <c r="L9" s="283"/>
      <c r="M9" s="283"/>
      <c r="N9" s="283"/>
      <c r="O9" s="283"/>
      <c r="P9" s="283"/>
      <c r="Q9" s="283"/>
      <c r="R9" s="283"/>
      <c r="S9" s="283"/>
      <c r="T9" s="283"/>
      <c r="U9" s="283"/>
      <c r="V9" s="283"/>
      <c r="W9" s="283"/>
      <c r="X9" s="283"/>
      <c r="Y9" s="297" t="s">
        <v>320</v>
      </c>
      <c r="Z9" s="298"/>
      <c r="AA9" s="158"/>
      <c r="AB9" s="10"/>
      <c r="AC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row>
    <row r="10" spans="2:84" s="3" customFormat="1" ht="13.5" customHeight="1" x14ac:dyDescent="0.15">
      <c r="B10" s="1123"/>
      <c r="C10" s="1067" t="s">
        <v>784</v>
      </c>
      <c r="D10" s="1068"/>
      <c r="E10" s="293" t="s">
        <v>34</v>
      </c>
      <c r="F10" s="294" t="s">
        <v>37</v>
      </c>
      <c r="G10" s="301"/>
      <c r="H10" s="160" t="s">
        <v>255</v>
      </c>
      <c r="I10" s="159" t="s">
        <v>785</v>
      </c>
      <c r="J10" s="159"/>
      <c r="K10" s="287"/>
      <c r="L10" s="287"/>
      <c r="M10" s="287"/>
      <c r="N10" s="287"/>
      <c r="O10" s="159"/>
      <c r="P10" s="159"/>
      <c r="Q10" s="159"/>
      <c r="R10" s="287"/>
      <c r="S10" s="287"/>
      <c r="T10" s="287"/>
      <c r="U10" s="159"/>
      <c r="V10" s="287"/>
      <c r="W10" s="287"/>
      <c r="X10" s="159"/>
      <c r="Y10" s="297"/>
      <c r="Z10" s="298"/>
      <c r="AA10" s="158"/>
      <c r="AB10" s="10"/>
      <c r="AC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row>
    <row r="11" spans="2:84" s="3" customFormat="1" ht="13.5" customHeight="1" x14ac:dyDescent="0.15">
      <c r="B11" s="1123"/>
      <c r="C11" s="1067"/>
      <c r="D11" s="1068"/>
      <c r="E11" s="293" t="s">
        <v>35</v>
      </c>
      <c r="F11" s="294" t="s">
        <v>38</v>
      </c>
      <c r="G11" s="301"/>
      <c r="H11" s="159"/>
      <c r="I11" s="159"/>
      <c r="J11" s="159"/>
      <c r="K11" s="287"/>
      <c r="L11" s="287"/>
      <c r="M11" s="287"/>
      <c r="N11" s="287"/>
      <c r="O11" s="159"/>
      <c r="P11" s="159"/>
      <c r="Q11" s="159"/>
      <c r="R11" s="287"/>
      <c r="S11" s="287"/>
      <c r="T11" s="287"/>
      <c r="U11" s="159"/>
      <c r="V11" s="287"/>
      <c r="W11" s="287"/>
      <c r="X11" s="159"/>
      <c r="Y11" s="297"/>
      <c r="Z11" s="298"/>
      <c r="AA11" s="158"/>
      <c r="AB11" s="10"/>
      <c r="AC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row>
    <row r="12" spans="2:84" s="3" customFormat="1" ht="13.5" customHeight="1" thickBot="1" x14ac:dyDescent="0.2">
      <c r="B12" s="1124"/>
      <c r="C12" s="352" t="s">
        <v>255</v>
      </c>
      <c r="D12" s="353" t="s">
        <v>132</v>
      </c>
      <c r="E12" s="354"/>
      <c r="F12" s="355"/>
      <c r="G12" s="167"/>
      <c r="H12" s="168"/>
      <c r="I12" s="168"/>
      <c r="J12" s="168"/>
      <c r="K12" s="332"/>
      <c r="L12" s="332"/>
      <c r="M12" s="332"/>
      <c r="N12" s="332"/>
      <c r="O12" s="168"/>
      <c r="P12" s="168"/>
      <c r="Q12" s="168"/>
      <c r="R12" s="332"/>
      <c r="S12" s="332"/>
      <c r="T12" s="332"/>
      <c r="U12" s="168"/>
      <c r="V12" s="332"/>
      <c r="W12" s="332"/>
      <c r="X12" s="333"/>
      <c r="Y12" s="334"/>
      <c r="Z12" s="335"/>
      <c r="AA12" s="169"/>
      <c r="AB12" s="10"/>
      <c r="AC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row>
    <row r="13" spans="2:84" ht="13.5" customHeight="1" x14ac:dyDescent="0.15">
      <c r="B13" s="1132" t="s">
        <v>675</v>
      </c>
      <c r="C13" s="1063" t="s">
        <v>23</v>
      </c>
      <c r="D13" s="1064"/>
      <c r="E13" s="315" t="s">
        <v>528</v>
      </c>
      <c r="F13" s="307" t="s">
        <v>686</v>
      </c>
      <c r="G13" s="283"/>
      <c r="H13" s="296" t="s">
        <v>320</v>
      </c>
      <c r="I13" s="283" t="s">
        <v>687</v>
      </c>
      <c r="J13" s="283"/>
      <c r="K13" s="283"/>
      <c r="L13" s="283"/>
      <c r="M13" s="283"/>
      <c r="N13" s="283"/>
      <c r="O13" s="283"/>
      <c r="P13" s="296" t="s">
        <v>320</v>
      </c>
      <c r="Q13" s="283" t="s">
        <v>688</v>
      </c>
      <c r="R13" s="283"/>
      <c r="S13" s="283"/>
      <c r="T13" s="283"/>
      <c r="U13" s="283"/>
      <c r="V13" s="283"/>
      <c r="W13" s="283"/>
      <c r="X13" s="283"/>
      <c r="Y13" s="316" t="s">
        <v>320</v>
      </c>
      <c r="Z13" s="317" t="s">
        <v>322</v>
      </c>
      <c r="AA13" s="318"/>
    </row>
    <row r="14" spans="2:84" ht="13.5" customHeight="1" x14ac:dyDescent="0.15">
      <c r="B14" s="1133"/>
      <c r="C14" s="1065" t="s">
        <v>676</v>
      </c>
      <c r="D14" s="1066"/>
      <c r="E14" s="293" t="s">
        <v>685</v>
      </c>
      <c r="F14" s="294" t="s">
        <v>221</v>
      </c>
      <c r="G14" s="159"/>
      <c r="H14" s="159"/>
      <c r="I14" s="296" t="s">
        <v>320</v>
      </c>
      <c r="J14" s="159" t="s">
        <v>643</v>
      </c>
      <c r="K14" s="159"/>
      <c r="L14" s="296" t="s">
        <v>320</v>
      </c>
      <c r="M14" s="159" t="s">
        <v>644</v>
      </c>
      <c r="N14" s="159"/>
      <c r="O14" s="296" t="s">
        <v>320</v>
      </c>
      <c r="P14" s="159" t="s">
        <v>645</v>
      </c>
      <c r="Q14" s="159"/>
      <c r="R14" s="296" t="s">
        <v>320</v>
      </c>
      <c r="S14" s="159" t="s">
        <v>646</v>
      </c>
      <c r="T14" s="159"/>
      <c r="U14" s="296" t="s">
        <v>320</v>
      </c>
      <c r="V14" s="159" t="s">
        <v>374</v>
      </c>
      <c r="W14" s="159"/>
      <c r="X14" s="159"/>
      <c r="Y14" s="297" t="s">
        <v>320</v>
      </c>
      <c r="Z14" s="298" t="s">
        <v>525</v>
      </c>
      <c r="AA14" s="158"/>
      <c r="AC14" s="10"/>
    </row>
    <row r="15" spans="2:84" ht="13.5" customHeight="1" thickBot="1" x14ac:dyDescent="0.2">
      <c r="B15" s="1133"/>
      <c r="C15" s="1065" t="s">
        <v>324</v>
      </c>
      <c r="D15" s="1066"/>
      <c r="E15" s="293"/>
      <c r="F15" s="294" t="s">
        <v>690</v>
      </c>
      <c r="G15" s="159"/>
      <c r="H15" s="296" t="s">
        <v>320</v>
      </c>
      <c r="I15" s="159" t="s">
        <v>689</v>
      </c>
      <c r="J15" s="159"/>
      <c r="K15" s="159"/>
      <c r="L15" s="159"/>
      <c r="M15" s="159"/>
      <c r="N15" s="159"/>
      <c r="O15" s="159"/>
      <c r="P15" s="159"/>
      <c r="Q15" s="159"/>
      <c r="R15" s="159"/>
      <c r="S15" s="159"/>
      <c r="T15" s="159"/>
      <c r="U15" s="159"/>
      <c r="V15" s="159"/>
      <c r="W15" s="159"/>
      <c r="X15" s="159"/>
      <c r="Y15" s="297" t="s">
        <v>320</v>
      </c>
      <c r="Z15" s="298" t="s">
        <v>533</v>
      </c>
      <c r="AA15" s="158"/>
      <c r="AC15" s="10"/>
    </row>
    <row r="16" spans="2:84" ht="13.5" customHeight="1" thickBot="1" x14ac:dyDescent="0.2">
      <c r="B16" s="1133"/>
      <c r="C16" s="1067" t="s">
        <v>788</v>
      </c>
      <c r="D16" s="1068"/>
      <c r="E16" s="293"/>
      <c r="F16" s="356" t="s">
        <v>561</v>
      </c>
      <c r="G16" s="159"/>
      <c r="H16" s="164"/>
      <c r="I16" s="159" t="s">
        <v>119</v>
      </c>
      <c r="J16" s="1127"/>
      <c r="K16" s="1127"/>
      <c r="L16" s="1127"/>
      <c r="M16" s="1127"/>
      <c r="N16" s="1127"/>
      <c r="O16" s="1127"/>
      <c r="P16" s="1127"/>
      <c r="Q16" s="1127"/>
      <c r="R16" s="1127"/>
      <c r="S16" s="1127"/>
      <c r="T16" s="1127"/>
      <c r="U16" s="1127"/>
      <c r="V16" s="1127"/>
      <c r="W16" s="159" t="s">
        <v>11</v>
      </c>
      <c r="X16" s="159"/>
      <c r="Y16" s="297" t="s">
        <v>320</v>
      </c>
      <c r="Z16" s="298"/>
      <c r="AA16" s="158"/>
      <c r="AC16" s="10"/>
      <c r="AD16" s="8"/>
      <c r="AE16" s="16" t="s">
        <v>246</v>
      </c>
      <c r="AF16" s="17" t="s">
        <v>247</v>
      </c>
      <c r="AG16" s="18" t="s">
        <v>248</v>
      </c>
    </row>
    <row r="17" spans="2:34" ht="13.5" customHeight="1" x14ac:dyDescent="0.15">
      <c r="B17" s="1133"/>
      <c r="C17" s="1067"/>
      <c r="D17" s="1068"/>
      <c r="E17" s="293"/>
      <c r="F17" s="307" t="s">
        <v>691</v>
      </c>
      <c r="G17" s="283"/>
      <c r="H17" s="296" t="s">
        <v>320</v>
      </c>
      <c r="I17" s="283" t="s">
        <v>687</v>
      </c>
      <c r="J17" s="283"/>
      <c r="K17" s="283"/>
      <c r="L17" s="283"/>
      <c r="M17" s="283"/>
      <c r="N17" s="283"/>
      <c r="O17" s="283"/>
      <c r="P17" s="296" t="s">
        <v>320</v>
      </c>
      <c r="Q17" s="283" t="s">
        <v>688</v>
      </c>
      <c r="R17" s="283"/>
      <c r="S17" s="283"/>
      <c r="T17" s="283"/>
      <c r="U17" s="283"/>
      <c r="V17" s="283"/>
      <c r="W17" s="283"/>
      <c r="X17" s="283"/>
      <c r="Y17" s="297" t="s">
        <v>320</v>
      </c>
      <c r="Z17" s="298"/>
      <c r="AA17" s="158"/>
      <c r="AC17" s="10"/>
    </row>
    <row r="18" spans="2:34" x14ac:dyDescent="0.15">
      <c r="B18" s="1133"/>
      <c r="C18" s="357"/>
      <c r="D18" s="358"/>
      <c r="E18" s="293"/>
      <c r="F18" s="294" t="s">
        <v>221</v>
      </c>
      <c r="G18" s="159"/>
      <c r="H18" s="159"/>
      <c r="I18" s="296" t="s">
        <v>320</v>
      </c>
      <c r="J18" s="159" t="s">
        <v>643</v>
      </c>
      <c r="K18" s="159"/>
      <c r="L18" s="296" t="s">
        <v>320</v>
      </c>
      <c r="M18" s="159" t="s">
        <v>644</v>
      </c>
      <c r="N18" s="159"/>
      <c r="O18" s="296" t="s">
        <v>320</v>
      </c>
      <c r="P18" s="159" t="s">
        <v>645</v>
      </c>
      <c r="Q18" s="159"/>
      <c r="R18" s="296" t="s">
        <v>320</v>
      </c>
      <c r="S18" s="159" t="s">
        <v>646</v>
      </c>
      <c r="T18" s="159"/>
      <c r="U18" s="296" t="s">
        <v>320</v>
      </c>
      <c r="V18" s="159" t="s">
        <v>374</v>
      </c>
      <c r="W18" s="159"/>
      <c r="X18" s="159"/>
      <c r="Y18" s="297"/>
      <c r="Z18" s="298"/>
      <c r="AA18" s="158"/>
      <c r="AC18" s="10"/>
    </row>
    <row r="19" spans="2:34" ht="13.2" x14ac:dyDescent="0.15">
      <c r="B19" s="1133"/>
      <c r="C19" s="359" t="s">
        <v>786</v>
      </c>
      <c r="D19" s="360" t="s">
        <v>132</v>
      </c>
      <c r="E19" s="293"/>
      <c r="F19" s="294" t="s">
        <v>690</v>
      </c>
      <c r="G19" s="159"/>
      <c r="H19" s="296" t="s">
        <v>320</v>
      </c>
      <c r="I19" s="159" t="s">
        <v>689</v>
      </c>
      <c r="J19" s="159"/>
      <c r="K19" s="159"/>
      <c r="L19" s="159"/>
      <c r="M19" s="159"/>
      <c r="N19" s="159"/>
      <c r="O19" s="159"/>
      <c r="P19" s="159"/>
      <c r="Q19" s="159"/>
      <c r="R19" s="159"/>
      <c r="S19" s="159"/>
      <c r="T19" s="159"/>
      <c r="U19" s="159"/>
      <c r="V19" s="159"/>
      <c r="W19" s="159"/>
      <c r="X19" s="159"/>
      <c r="Y19" s="297"/>
      <c r="Z19" s="298"/>
      <c r="AA19" s="158"/>
      <c r="AC19" s="10"/>
    </row>
    <row r="20" spans="2:34" x14ac:dyDescent="0.15">
      <c r="B20" s="1133"/>
      <c r="C20" s="357"/>
      <c r="E20" s="293"/>
      <c r="F20" s="356" t="s">
        <v>561</v>
      </c>
      <c r="G20" s="159"/>
      <c r="H20" s="159"/>
      <c r="I20" s="159" t="s">
        <v>119</v>
      </c>
      <c r="J20" s="1127"/>
      <c r="K20" s="1127"/>
      <c r="L20" s="1127"/>
      <c r="M20" s="1127"/>
      <c r="N20" s="1127"/>
      <c r="O20" s="1127"/>
      <c r="P20" s="1127"/>
      <c r="Q20" s="1127"/>
      <c r="R20" s="1127"/>
      <c r="S20" s="1127"/>
      <c r="T20" s="1127"/>
      <c r="U20" s="1127"/>
      <c r="V20" s="1127"/>
      <c r="W20" s="159" t="s">
        <v>11</v>
      </c>
      <c r="X20" s="159"/>
      <c r="Y20" s="297"/>
      <c r="Z20" s="298"/>
      <c r="AA20" s="158"/>
      <c r="AC20" s="10"/>
    </row>
    <row r="21" spans="2:34" x14ac:dyDescent="0.15">
      <c r="B21" s="1133"/>
      <c r="C21" s="357"/>
      <c r="E21" s="293"/>
      <c r="F21" s="307" t="s">
        <v>692</v>
      </c>
      <c r="G21" s="283"/>
      <c r="H21" s="361" t="s">
        <v>320</v>
      </c>
      <c r="I21" s="283" t="s">
        <v>687</v>
      </c>
      <c r="J21" s="283"/>
      <c r="K21" s="283"/>
      <c r="L21" s="283"/>
      <c r="M21" s="283"/>
      <c r="N21" s="283"/>
      <c r="O21" s="283"/>
      <c r="P21" s="296" t="s">
        <v>320</v>
      </c>
      <c r="Q21" s="283" t="s">
        <v>688</v>
      </c>
      <c r="R21" s="283"/>
      <c r="S21" s="283"/>
      <c r="T21" s="283"/>
      <c r="U21" s="283"/>
      <c r="V21" s="283"/>
      <c r="W21" s="283"/>
      <c r="X21" s="283"/>
      <c r="Y21" s="297"/>
      <c r="Z21" s="298"/>
      <c r="AA21" s="158"/>
      <c r="AC21" s="10"/>
    </row>
    <row r="22" spans="2:34" x14ac:dyDescent="0.15">
      <c r="B22" s="1133"/>
      <c r="C22" s="357"/>
      <c r="E22" s="293"/>
      <c r="F22" s="294" t="s">
        <v>221</v>
      </c>
      <c r="G22" s="159"/>
      <c r="H22" s="159"/>
      <c r="I22" s="296" t="s">
        <v>320</v>
      </c>
      <c r="J22" s="159" t="s">
        <v>643</v>
      </c>
      <c r="K22" s="159"/>
      <c r="L22" s="296" t="s">
        <v>320</v>
      </c>
      <c r="M22" s="159" t="s">
        <v>644</v>
      </c>
      <c r="N22" s="159"/>
      <c r="O22" s="296" t="s">
        <v>320</v>
      </c>
      <c r="P22" s="159" t="s">
        <v>645</v>
      </c>
      <c r="Q22" s="159"/>
      <c r="R22" s="296" t="s">
        <v>320</v>
      </c>
      <c r="S22" s="159" t="s">
        <v>646</v>
      </c>
      <c r="T22" s="159"/>
      <c r="U22" s="296" t="s">
        <v>320</v>
      </c>
      <c r="V22" s="159" t="s">
        <v>374</v>
      </c>
      <c r="W22" s="159"/>
      <c r="X22" s="159"/>
      <c r="Y22" s="297"/>
      <c r="Z22" s="298"/>
      <c r="AA22" s="158"/>
      <c r="AC22" s="10"/>
    </row>
    <row r="23" spans="2:34" x14ac:dyDescent="0.15">
      <c r="B23" s="1133"/>
      <c r="C23" s="357"/>
      <c r="E23" s="293"/>
      <c r="F23" s="294" t="s">
        <v>690</v>
      </c>
      <c r="G23" s="159"/>
      <c r="H23" s="296" t="s">
        <v>320</v>
      </c>
      <c r="I23" s="159" t="s">
        <v>689</v>
      </c>
      <c r="J23" s="159"/>
      <c r="K23" s="159"/>
      <c r="L23" s="159"/>
      <c r="M23" s="159"/>
      <c r="N23" s="159"/>
      <c r="O23" s="159"/>
      <c r="P23" s="159"/>
      <c r="Q23" s="159"/>
      <c r="R23" s="159"/>
      <c r="S23" s="159"/>
      <c r="T23" s="159"/>
      <c r="U23" s="159"/>
      <c r="V23" s="159"/>
      <c r="W23" s="159"/>
      <c r="X23" s="159"/>
      <c r="Y23" s="297"/>
      <c r="Z23" s="298"/>
      <c r="AA23" s="158"/>
      <c r="AC23" s="10"/>
    </row>
    <row r="24" spans="2:34" x14ac:dyDescent="0.15">
      <c r="B24" s="1133"/>
      <c r="C24" s="357"/>
      <c r="E24" s="293"/>
      <c r="F24" s="356" t="s">
        <v>561</v>
      </c>
      <c r="G24" s="159"/>
      <c r="H24" s="164"/>
      <c r="I24" s="159" t="s">
        <v>119</v>
      </c>
      <c r="J24" s="1127"/>
      <c r="K24" s="1127"/>
      <c r="L24" s="1127"/>
      <c r="M24" s="1127"/>
      <c r="N24" s="1127"/>
      <c r="O24" s="1127"/>
      <c r="P24" s="1127"/>
      <c r="Q24" s="1127"/>
      <c r="R24" s="1127"/>
      <c r="S24" s="1127"/>
      <c r="T24" s="1127"/>
      <c r="U24" s="1127"/>
      <c r="V24" s="1127"/>
      <c r="W24" s="159" t="s">
        <v>11</v>
      </c>
      <c r="X24" s="159"/>
      <c r="Y24" s="297"/>
      <c r="Z24" s="298"/>
      <c r="AA24" s="158"/>
      <c r="AC24" s="10"/>
    </row>
    <row r="25" spans="2:34" x14ac:dyDescent="0.15">
      <c r="B25" s="1133"/>
      <c r="C25" s="357"/>
      <c r="E25" s="293"/>
      <c r="F25" s="362" t="s">
        <v>693</v>
      </c>
      <c r="G25" s="363"/>
      <c r="H25" s="296" t="s">
        <v>320</v>
      </c>
      <c r="I25" s="283" t="s">
        <v>687</v>
      </c>
      <c r="J25" s="283"/>
      <c r="K25" s="283"/>
      <c r="L25" s="283"/>
      <c r="M25" s="283"/>
      <c r="N25" s="283"/>
      <c r="O25" s="283"/>
      <c r="P25" s="296" t="s">
        <v>320</v>
      </c>
      <c r="Q25" s="283" t="s">
        <v>688</v>
      </c>
      <c r="R25" s="283"/>
      <c r="S25" s="283"/>
      <c r="T25" s="283"/>
      <c r="U25" s="283"/>
      <c r="V25" s="283"/>
      <c r="W25" s="283"/>
      <c r="X25" s="285"/>
      <c r="Y25" s="296"/>
      <c r="Z25" s="298"/>
      <c r="AA25" s="158"/>
      <c r="AC25" s="10"/>
    </row>
    <row r="26" spans="2:34" x14ac:dyDescent="0.15">
      <c r="B26" s="1134"/>
      <c r="C26" s="364"/>
      <c r="D26" s="161"/>
      <c r="F26" s="365" t="s">
        <v>221</v>
      </c>
      <c r="G26" s="348"/>
      <c r="H26" s="159"/>
      <c r="I26" s="296" t="s">
        <v>320</v>
      </c>
      <c r="J26" s="159" t="s">
        <v>643</v>
      </c>
      <c r="K26" s="159"/>
      <c r="L26" s="296" t="s">
        <v>320</v>
      </c>
      <c r="M26" s="159" t="s">
        <v>644</v>
      </c>
      <c r="N26" s="159"/>
      <c r="O26" s="296" t="s">
        <v>320</v>
      </c>
      <c r="P26" s="159" t="s">
        <v>645</v>
      </c>
      <c r="Q26" s="159"/>
      <c r="R26" s="296" t="s">
        <v>320</v>
      </c>
      <c r="S26" s="159" t="s">
        <v>646</v>
      </c>
      <c r="T26" s="159"/>
      <c r="U26" s="296" t="s">
        <v>320</v>
      </c>
      <c r="V26" s="159" t="s">
        <v>374</v>
      </c>
      <c r="W26" s="159"/>
      <c r="X26" s="277"/>
      <c r="Y26" s="296"/>
      <c r="Z26" s="298"/>
      <c r="AA26" s="158"/>
      <c r="AC26" s="10"/>
    </row>
    <row r="27" spans="2:34" x14ac:dyDescent="0.15">
      <c r="B27" s="1134"/>
      <c r="C27" s="364"/>
      <c r="D27" s="161"/>
      <c r="F27" s="365" t="s">
        <v>690</v>
      </c>
      <c r="G27" s="348"/>
      <c r="H27" s="296" t="s">
        <v>320</v>
      </c>
      <c r="I27" s="159" t="s">
        <v>689</v>
      </c>
      <c r="J27" s="159"/>
      <c r="K27" s="159"/>
      <c r="L27" s="159"/>
      <c r="M27" s="159"/>
      <c r="N27" s="159"/>
      <c r="O27" s="159"/>
      <c r="P27" s="159"/>
      <c r="Q27" s="159"/>
      <c r="R27" s="159"/>
      <c r="S27" s="159"/>
      <c r="T27" s="159"/>
      <c r="U27" s="159"/>
      <c r="V27" s="159"/>
      <c r="W27" s="159"/>
      <c r="X27" s="277"/>
      <c r="Y27" s="296"/>
      <c r="Z27" s="298"/>
      <c r="AA27" s="158"/>
      <c r="AC27" s="10"/>
    </row>
    <row r="28" spans="2:34" ht="12.6" thickBot="1" x14ac:dyDescent="0.2">
      <c r="B28" s="366"/>
      <c r="C28" s="366"/>
      <c r="D28" s="313"/>
      <c r="E28" s="210"/>
      <c r="F28" s="367" t="s">
        <v>561</v>
      </c>
      <c r="G28" s="368"/>
      <c r="H28" s="168"/>
      <c r="I28" s="168" t="s">
        <v>119</v>
      </c>
      <c r="J28" s="1128"/>
      <c r="K28" s="1128"/>
      <c r="L28" s="1128"/>
      <c r="M28" s="1128"/>
      <c r="N28" s="1128"/>
      <c r="O28" s="1128"/>
      <c r="P28" s="1128"/>
      <c r="Q28" s="1128"/>
      <c r="R28" s="1128"/>
      <c r="S28" s="1128"/>
      <c r="T28" s="1128"/>
      <c r="U28" s="1128"/>
      <c r="V28" s="1128"/>
      <c r="W28" s="168" t="s">
        <v>11</v>
      </c>
      <c r="X28" s="333"/>
      <c r="Y28" s="369"/>
      <c r="Z28" s="335"/>
      <c r="AA28" s="169"/>
      <c r="AC28" s="10"/>
    </row>
    <row r="29" spans="2:34" ht="13.5" customHeight="1" thickBot="1" x14ac:dyDescent="0.2">
      <c r="B29" s="1129" t="s">
        <v>452</v>
      </c>
      <c r="C29" s="1063" t="s">
        <v>453</v>
      </c>
      <c r="D29" s="1064"/>
      <c r="E29" s="370" t="s">
        <v>455</v>
      </c>
      <c r="F29" s="307" t="s">
        <v>464</v>
      </c>
      <c r="G29" s="283"/>
      <c r="H29" s="283"/>
      <c r="I29" s="283"/>
      <c r="J29" s="283"/>
      <c r="K29" s="283"/>
      <c r="L29" s="283"/>
      <c r="M29" s="283"/>
      <c r="N29" s="283"/>
      <c r="O29" s="283"/>
      <c r="P29" s="283"/>
      <c r="Q29" s="283"/>
      <c r="R29" s="283"/>
      <c r="S29" s="283"/>
      <c r="T29" s="283"/>
      <c r="U29" s="283"/>
      <c r="V29" s="283"/>
      <c r="W29" s="283"/>
      <c r="X29" s="283"/>
      <c r="Y29" s="316" t="s">
        <v>320</v>
      </c>
      <c r="Z29" s="317" t="s">
        <v>525</v>
      </c>
      <c r="AA29" s="318"/>
      <c r="AD29" s="8"/>
      <c r="AE29" s="29" t="s">
        <v>57</v>
      </c>
      <c r="AF29" s="36" t="s">
        <v>59</v>
      </c>
    </row>
    <row r="30" spans="2:34" ht="13.5" customHeight="1" thickBot="1" x14ac:dyDescent="0.2">
      <c r="B30" s="1123"/>
      <c r="C30" s="1065" t="s">
        <v>528</v>
      </c>
      <c r="D30" s="1066"/>
      <c r="E30" s="299" t="s">
        <v>456</v>
      </c>
      <c r="F30" s="294"/>
      <c r="G30" s="348"/>
      <c r="H30" s="160" t="s">
        <v>255</v>
      </c>
      <c r="I30" s="159" t="s">
        <v>785</v>
      </c>
      <c r="J30" s="159"/>
      <c r="K30" s="159"/>
      <c r="L30" s="159"/>
      <c r="M30" s="159"/>
      <c r="N30" s="159"/>
      <c r="O30" s="159"/>
      <c r="P30" s="159"/>
      <c r="Q30" s="159"/>
      <c r="R30" s="159"/>
      <c r="S30" s="159"/>
      <c r="T30" s="159"/>
      <c r="U30" s="159"/>
      <c r="V30" s="159"/>
      <c r="W30" s="159"/>
      <c r="X30" s="277"/>
      <c r="Y30" s="296" t="s">
        <v>320</v>
      </c>
      <c r="Z30" s="298" t="s">
        <v>203</v>
      </c>
      <c r="AA30" s="158"/>
      <c r="AD30" s="8"/>
      <c r="AE30" s="30" t="s">
        <v>57</v>
      </c>
      <c r="AF30" s="31" t="s">
        <v>59</v>
      </c>
      <c r="AG30" s="32" t="s">
        <v>60</v>
      </c>
    </row>
    <row r="31" spans="2:34" ht="13.5" customHeight="1" thickBot="1" x14ac:dyDescent="0.2">
      <c r="B31" s="1123"/>
      <c r="C31" s="1065" t="s">
        <v>787</v>
      </c>
      <c r="D31" s="1066"/>
      <c r="E31" s="299" t="s">
        <v>457</v>
      </c>
      <c r="F31" s="294"/>
      <c r="G31" s="159"/>
      <c r="H31" s="159"/>
      <c r="I31" s="159"/>
      <c r="J31" s="159"/>
      <c r="K31" s="159"/>
      <c r="L31" s="159"/>
      <c r="M31" s="159"/>
      <c r="N31" s="159"/>
      <c r="O31" s="159"/>
      <c r="P31" s="159"/>
      <c r="Q31" s="159"/>
      <c r="R31" s="159"/>
      <c r="S31" s="159"/>
      <c r="T31" s="159"/>
      <c r="U31" s="159"/>
      <c r="V31" s="159"/>
      <c r="W31" s="159"/>
      <c r="X31" s="159"/>
      <c r="Y31" s="297" t="s">
        <v>320</v>
      </c>
      <c r="Z31" s="298" t="s">
        <v>465</v>
      </c>
      <c r="AA31" s="158"/>
      <c r="AD31" s="8"/>
      <c r="AE31" s="16" t="s">
        <v>57</v>
      </c>
      <c r="AF31" s="17" t="s">
        <v>629</v>
      </c>
      <c r="AG31" s="17" t="s">
        <v>630</v>
      </c>
      <c r="AH31" s="18" t="s">
        <v>631</v>
      </c>
    </row>
    <row r="32" spans="2:34" ht="13.5" customHeight="1" thickBot="1" x14ac:dyDescent="0.2">
      <c r="B32" s="1123"/>
      <c r="C32" s="1065" t="s">
        <v>454</v>
      </c>
      <c r="D32" s="1066"/>
      <c r="E32" s="329"/>
      <c r="F32" s="371"/>
      <c r="G32" s="159"/>
      <c r="H32" s="159"/>
      <c r="I32" s="159"/>
      <c r="J32" s="159"/>
      <c r="K32" s="159"/>
      <c r="L32" s="159"/>
      <c r="M32" s="159"/>
      <c r="N32" s="164"/>
      <c r="O32" s="164"/>
      <c r="P32" s="164"/>
      <c r="Q32" s="164"/>
      <c r="R32" s="164"/>
      <c r="S32" s="164"/>
      <c r="T32" s="164"/>
      <c r="U32" s="164"/>
      <c r="V32" s="164"/>
      <c r="W32" s="159"/>
      <c r="X32" s="159"/>
      <c r="Y32" s="297"/>
      <c r="Z32" s="298" t="s">
        <v>466</v>
      </c>
      <c r="AA32" s="158"/>
      <c r="AD32" s="8"/>
      <c r="AE32" s="16" t="s">
        <v>57</v>
      </c>
      <c r="AF32" s="17" t="s">
        <v>59</v>
      </c>
      <c r="AG32" s="18" t="s">
        <v>60</v>
      </c>
    </row>
    <row r="33" spans="2:84" ht="13.5" customHeight="1" x14ac:dyDescent="0.15">
      <c r="B33" s="1123"/>
      <c r="C33" s="1130" t="s">
        <v>469</v>
      </c>
      <c r="D33" s="1131"/>
      <c r="E33" s="299" t="s">
        <v>458</v>
      </c>
      <c r="F33" s="294" t="s">
        <v>464</v>
      </c>
      <c r="G33" s="351"/>
      <c r="H33" s="283"/>
      <c r="I33" s="283"/>
      <c r="J33" s="283"/>
      <c r="K33" s="283"/>
      <c r="L33" s="283"/>
      <c r="M33" s="283"/>
      <c r="N33" s="283"/>
      <c r="O33" s="283"/>
      <c r="P33" s="283"/>
      <c r="Q33" s="283"/>
      <c r="R33" s="283"/>
      <c r="S33" s="283"/>
      <c r="T33" s="283"/>
      <c r="U33" s="283"/>
      <c r="V33" s="283"/>
      <c r="W33" s="283"/>
      <c r="X33" s="283"/>
      <c r="Y33" s="297"/>
      <c r="Z33" s="298" t="s">
        <v>467</v>
      </c>
      <c r="AA33" s="158"/>
    </row>
    <row r="34" spans="2:84" ht="13.5" customHeight="1" thickBot="1" x14ac:dyDescent="0.2">
      <c r="B34" s="1123"/>
      <c r="C34" s="372"/>
      <c r="D34" s="161"/>
      <c r="E34" s="299" t="s">
        <v>459</v>
      </c>
      <c r="F34" s="294"/>
      <c r="G34" s="301"/>
      <c r="H34" s="160" t="s">
        <v>255</v>
      </c>
      <c r="I34" s="159" t="s">
        <v>785</v>
      </c>
      <c r="J34" s="159"/>
      <c r="K34" s="287"/>
      <c r="L34" s="287"/>
      <c r="M34" s="287"/>
      <c r="N34" s="287"/>
      <c r="O34" s="159"/>
      <c r="P34" s="159"/>
      <c r="Q34" s="159"/>
      <c r="R34" s="287"/>
      <c r="S34" s="287"/>
      <c r="T34" s="287"/>
      <c r="U34" s="159"/>
      <c r="V34" s="287"/>
      <c r="W34" s="287"/>
      <c r="X34" s="159"/>
      <c r="Y34" s="297" t="s">
        <v>320</v>
      </c>
      <c r="Z34" s="298" t="s">
        <v>533</v>
      </c>
      <c r="AA34" s="158"/>
    </row>
    <row r="35" spans="2:84" ht="13.5" customHeight="1" thickBot="1" x14ac:dyDescent="0.2">
      <c r="B35" s="1123"/>
      <c r="C35" s="373" t="s">
        <v>786</v>
      </c>
      <c r="D35" s="304" t="s">
        <v>132</v>
      </c>
      <c r="E35" s="299" t="s">
        <v>460</v>
      </c>
      <c r="F35" s="294"/>
      <c r="G35" s="301"/>
      <c r="H35" s="159"/>
      <c r="I35" s="159"/>
      <c r="J35" s="159"/>
      <c r="K35" s="287"/>
      <c r="L35" s="287"/>
      <c r="M35" s="287"/>
      <c r="N35" s="287"/>
      <c r="O35" s="159"/>
      <c r="P35" s="159"/>
      <c r="Q35" s="159"/>
      <c r="R35" s="287"/>
      <c r="S35" s="287"/>
      <c r="T35" s="287"/>
      <c r="U35" s="159"/>
      <c r="V35" s="287"/>
      <c r="W35" s="287"/>
      <c r="X35" s="159"/>
      <c r="Y35" s="297" t="s">
        <v>320</v>
      </c>
      <c r="Z35" s="298" t="s">
        <v>468</v>
      </c>
      <c r="AA35" s="158"/>
      <c r="AC35" s="3"/>
      <c r="AD35" s="8"/>
      <c r="AE35" s="16" t="s">
        <v>634</v>
      </c>
      <c r="AF35" s="17" t="s">
        <v>249</v>
      </c>
      <c r="AG35" s="17" t="s">
        <v>632</v>
      </c>
      <c r="AH35" s="18" t="s">
        <v>633</v>
      </c>
    </row>
    <row r="36" spans="2:84" ht="13.5" customHeight="1" thickBot="1" x14ac:dyDescent="0.2">
      <c r="B36" s="1123"/>
      <c r="C36" s="349"/>
      <c r="E36" s="299" t="s">
        <v>461</v>
      </c>
      <c r="F36" s="294"/>
      <c r="G36" s="301"/>
      <c r="H36" s="159"/>
      <c r="I36" s="159"/>
      <c r="J36" s="159"/>
      <c r="K36" s="287"/>
      <c r="L36" s="287"/>
      <c r="M36" s="287"/>
      <c r="N36" s="287"/>
      <c r="O36" s="159"/>
      <c r="P36" s="159"/>
      <c r="Q36" s="159"/>
      <c r="R36" s="287"/>
      <c r="S36" s="287"/>
      <c r="T36" s="287"/>
      <c r="U36" s="159"/>
      <c r="V36" s="287"/>
      <c r="W36" s="287"/>
      <c r="X36" s="159"/>
      <c r="Y36" s="297" t="s">
        <v>320</v>
      </c>
      <c r="Z36" s="298"/>
      <c r="AA36" s="158"/>
      <c r="AD36" s="8"/>
      <c r="AE36" s="16" t="s">
        <v>635</v>
      </c>
      <c r="AF36" s="17" t="s">
        <v>302</v>
      </c>
      <c r="AG36" s="17" t="s">
        <v>636</v>
      </c>
      <c r="AH36" s="18" t="s">
        <v>228</v>
      </c>
    </row>
    <row r="37" spans="2:84" ht="13.5" customHeight="1" thickBot="1" x14ac:dyDescent="0.2">
      <c r="B37" s="1123"/>
      <c r="C37" s="349"/>
      <c r="E37" s="299" t="s">
        <v>462</v>
      </c>
      <c r="F37" s="294"/>
      <c r="G37" s="301"/>
      <c r="H37" s="159"/>
      <c r="I37" s="159"/>
      <c r="J37" s="159"/>
      <c r="K37" s="287"/>
      <c r="L37" s="287"/>
      <c r="M37" s="287"/>
      <c r="N37" s="287"/>
      <c r="O37" s="159"/>
      <c r="P37" s="159"/>
      <c r="Q37" s="159"/>
      <c r="R37" s="287"/>
      <c r="S37" s="287"/>
      <c r="T37" s="287"/>
      <c r="U37" s="159"/>
      <c r="V37" s="287"/>
      <c r="W37" s="287"/>
      <c r="X37" s="159"/>
      <c r="Y37" s="297" t="s">
        <v>320</v>
      </c>
      <c r="Z37" s="298"/>
      <c r="AA37" s="158"/>
      <c r="AD37" s="11"/>
    </row>
    <row r="38" spans="2:84" ht="13.5" customHeight="1" thickBot="1" x14ac:dyDescent="0.2">
      <c r="B38" s="1123"/>
      <c r="C38" s="349"/>
      <c r="E38" s="299" t="s">
        <v>463</v>
      </c>
      <c r="F38" s="294"/>
      <c r="G38" s="301"/>
      <c r="H38" s="159"/>
      <c r="I38" s="159"/>
      <c r="J38" s="159"/>
      <c r="K38" s="287"/>
      <c r="L38" s="287"/>
      <c r="M38" s="287"/>
      <c r="N38" s="287"/>
      <c r="O38" s="159"/>
      <c r="P38" s="159"/>
      <c r="Q38" s="159"/>
      <c r="R38" s="287"/>
      <c r="S38" s="287"/>
      <c r="T38" s="287"/>
      <c r="U38" s="159"/>
      <c r="V38" s="287"/>
      <c r="W38" s="287"/>
      <c r="X38" s="159"/>
      <c r="Y38" s="297"/>
      <c r="Z38" s="298"/>
      <c r="AA38" s="158"/>
      <c r="AD38" s="8"/>
      <c r="AE38" s="16" t="s">
        <v>173</v>
      </c>
      <c r="AF38" s="17" t="s">
        <v>174</v>
      </c>
      <c r="AG38" s="18" t="s">
        <v>175</v>
      </c>
    </row>
    <row r="39" spans="2:84" ht="13.5" customHeight="1" x14ac:dyDescent="0.15">
      <c r="B39" s="1123"/>
      <c r="C39" s="349"/>
      <c r="E39" s="329"/>
      <c r="F39" s="371"/>
      <c r="G39" s="374"/>
      <c r="H39" s="164"/>
      <c r="I39" s="164"/>
      <c r="J39" s="164"/>
      <c r="K39" s="326"/>
      <c r="L39" s="326"/>
      <c r="M39" s="326"/>
      <c r="N39" s="326"/>
      <c r="O39" s="164"/>
      <c r="P39" s="164"/>
      <c r="Q39" s="164"/>
      <c r="R39" s="326"/>
      <c r="S39" s="326"/>
      <c r="T39" s="326"/>
      <c r="U39" s="164"/>
      <c r="V39" s="326"/>
      <c r="W39" s="326"/>
      <c r="X39" s="278"/>
      <c r="Y39" s="297"/>
      <c r="Z39" s="298"/>
      <c r="AA39" s="158"/>
    </row>
    <row r="40" spans="2:84" ht="13.5" customHeight="1" x14ac:dyDescent="0.15">
      <c r="B40" s="1123"/>
      <c r="C40" s="349"/>
      <c r="E40" s="299" t="s">
        <v>470</v>
      </c>
      <c r="F40" s="294" t="s">
        <v>464</v>
      </c>
      <c r="G40" s="351"/>
      <c r="H40" s="283"/>
      <c r="I40" s="159"/>
      <c r="J40" s="159"/>
      <c r="K40" s="287"/>
      <c r="L40" s="287"/>
      <c r="M40" s="287"/>
      <c r="N40" s="287"/>
      <c r="O40" s="159"/>
      <c r="P40" s="159"/>
      <c r="Q40" s="159"/>
      <c r="R40" s="287"/>
      <c r="S40" s="287"/>
      <c r="T40" s="287"/>
      <c r="U40" s="159"/>
      <c r="V40" s="287"/>
      <c r="W40" s="287"/>
      <c r="X40" s="159"/>
      <c r="Y40" s="297"/>
      <c r="Z40" s="298"/>
      <c r="AA40" s="158"/>
    </row>
    <row r="41" spans="2:84" ht="13.5" customHeight="1" thickBot="1" x14ac:dyDescent="0.2">
      <c r="B41" s="1123"/>
      <c r="C41" s="349"/>
      <c r="E41" s="299" t="s">
        <v>471</v>
      </c>
      <c r="F41" s="294"/>
      <c r="G41" s="301"/>
      <c r="H41" s="160" t="s">
        <v>255</v>
      </c>
      <c r="I41" s="159" t="s">
        <v>785</v>
      </c>
      <c r="J41" s="159"/>
      <c r="K41" s="287"/>
      <c r="L41" s="287"/>
      <c r="M41" s="287"/>
      <c r="N41" s="287"/>
      <c r="O41" s="159"/>
      <c r="P41" s="159"/>
      <c r="Q41" s="159"/>
      <c r="R41" s="287"/>
      <c r="S41" s="287"/>
      <c r="T41" s="287"/>
      <c r="U41" s="159"/>
      <c r="V41" s="287"/>
      <c r="W41" s="287"/>
      <c r="X41" s="159"/>
      <c r="Y41" s="297"/>
      <c r="Z41" s="298"/>
      <c r="AA41" s="158"/>
      <c r="AD41" s="5"/>
      <c r="AE41" s="5"/>
      <c r="AF41" s="5"/>
    </row>
    <row r="42" spans="2:84" ht="13.5" customHeight="1" thickBot="1" x14ac:dyDescent="0.2">
      <c r="B42" s="1123"/>
      <c r="C42" s="349"/>
      <c r="E42" s="299" t="s">
        <v>472</v>
      </c>
      <c r="F42" s="294"/>
      <c r="G42" s="301"/>
      <c r="H42" s="159"/>
      <c r="I42" s="159"/>
      <c r="J42" s="159"/>
      <c r="K42" s="287"/>
      <c r="L42" s="287"/>
      <c r="M42" s="287"/>
      <c r="N42" s="287"/>
      <c r="O42" s="159"/>
      <c r="P42" s="159"/>
      <c r="Q42" s="159"/>
      <c r="R42" s="287"/>
      <c r="S42" s="287"/>
      <c r="T42" s="287"/>
      <c r="U42" s="159"/>
      <c r="V42" s="287"/>
      <c r="W42" s="287"/>
      <c r="X42" s="159"/>
      <c r="Y42" s="297"/>
      <c r="Z42" s="298"/>
      <c r="AA42" s="158"/>
      <c r="AD42" s="8"/>
      <c r="AE42" s="21" t="s">
        <v>173</v>
      </c>
    </row>
    <row r="43" spans="2:84" ht="13.5" customHeight="1" thickBot="1" x14ac:dyDescent="0.2">
      <c r="B43" s="1124"/>
      <c r="C43" s="375"/>
      <c r="D43" s="210"/>
      <c r="E43" s="329"/>
      <c r="F43" s="355"/>
      <c r="G43" s="167"/>
      <c r="H43" s="168"/>
      <c r="I43" s="168"/>
      <c r="J43" s="168"/>
      <c r="K43" s="332"/>
      <c r="L43" s="332"/>
      <c r="M43" s="332"/>
      <c r="N43" s="332"/>
      <c r="O43" s="168"/>
      <c r="P43" s="168"/>
      <c r="Q43" s="168"/>
      <c r="R43" s="332"/>
      <c r="S43" s="332"/>
      <c r="T43" s="332"/>
      <c r="U43" s="168"/>
      <c r="V43" s="332"/>
      <c r="W43" s="332"/>
      <c r="X43" s="333"/>
      <c r="Y43" s="334"/>
      <c r="Z43" s="335"/>
      <c r="AA43" s="376"/>
    </row>
    <row r="44" spans="2:84" s="3" customFormat="1" x14ac:dyDescent="0.15">
      <c r="B44" s="207"/>
      <c r="C44" s="207"/>
      <c r="D44" s="207"/>
      <c r="E44" s="207"/>
      <c r="F44" s="266"/>
      <c r="G44" s="377"/>
      <c r="H44" s="377"/>
      <c r="I44" s="377"/>
      <c r="J44" s="377"/>
      <c r="K44" s="377"/>
      <c r="L44" s="377"/>
      <c r="M44" s="377"/>
      <c r="N44" s="377"/>
      <c r="O44" s="377"/>
      <c r="P44" s="377"/>
      <c r="Q44" s="377"/>
      <c r="R44" s="377"/>
      <c r="S44" s="377"/>
      <c r="T44" s="377"/>
      <c r="U44" s="377"/>
      <c r="V44" s="377"/>
      <c r="W44" s="377"/>
      <c r="X44" s="377"/>
      <c r="Y44" s="266"/>
      <c r="Z44" s="266"/>
      <c r="AA44" s="266"/>
      <c r="AB44" s="5"/>
      <c r="AC44" s="10"/>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row>
    <row r="45" spans="2:84" s="3" customFormat="1" x14ac:dyDescent="0.15">
      <c r="B45" s="207"/>
      <c r="C45" s="207"/>
      <c r="D45" s="207"/>
      <c r="E45" s="207"/>
      <c r="F45" s="266"/>
      <c r="G45" s="377"/>
      <c r="H45" s="377"/>
      <c r="I45" s="377"/>
      <c r="J45" s="377"/>
      <c r="K45" s="377"/>
      <c r="L45" s="377"/>
      <c r="M45" s="377"/>
      <c r="N45" s="377"/>
      <c r="O45" s="377"/>
      <c r="P45" s="377"/>
      <c r="Q45" s="377"/>
      <c r="R45" s="377"/>
      <c r="S45" s="377"/>
      <c r="T45" s="377"/>
      <c r="U45" s="377"/>
      <c r="V45" s="377"/>
      <c r="W45" s="377"/>
      <c r="X45" s="377"/>
      <c r="Y45" s="266"/>
      <c r="Z45" s="266"/>
      <c r="AA45" s="266"/>
      <c r="AB45" s="5"/>
      <c r="AC45" s="10"/>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row>
    <row r="46" spans="2:84" s="3" customFormat="1" x14ac:dyDescent="0.15">
      <c r="B46" s="207"/>
      <c r="C46" s="207"/>
      <c r="D46" s="207"/>
      <c r="E46" s="207"/>
      <c r="F46" s="266"/>
      <c r="G46" s="377"/>
      <c r="H46" s="377"/>
      <c r="I46" s="377"/>
      <c r="J46" s="377"/>
      <c r="K46" s="377"/>
      <c r="L46" s="377"/>
      <c r="M46" s="377"/>
      <c r="N46" s="377"/>
      <c r="O46" s="377"/>
      <c r="P46" s="377"/>
      <c r="Q46" s="377"/>
      <c r="R46" s="377"/>
      <c r="S46" s="377"/>
      <c r="T46" s="377"/>
      <c r="U46" s="377"/>
      <c r="V46" s="377"/>
      <c r="W46" s="377"/>
      <c r="X46" s="377"/>
      <c r="Y46" s="266"/>
      <c r="Z46" s="266"/>
      <c r="AA46" s="266"/>
      <c r="AB46" s="5"/>
      <c r="AC46" s="10"/>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row>
    <row r="47" spans="2:84" s="3" customFormat="1" x14ac:dyDescent="0.15">
      <c r="B47" s="207"/>
      <c r="C47" s="207"/>
      <c r="D47" s="207"/>
      <c r="E47" s="207"/>
      <c r="F47" s="266"/>
      <c r="G47" s="377"/>
      <c r="H47" s="377"/>
      <c r="I47" s="377"/>
      <c r="J47" s="377"/>
      <c r="K47" s="377"/>
      <c r="L47" s="377"/>
      <c r="M47" s="377"/>
      <c r="N47" s="377"/>
      <c r="O47" s="377"/>
      <c r="P47" s="377"/>
      <c r="Q47" s="377"/>
      <c r="R47" s="377"/>
      <c r="S47" s="377"/>
      <c r="T47" s="377"/>
      <c r="U47" s="377"/>
      <c r="V47" s="377"/>
      <c r="W47" s="377"/>
      <c r="X47" s="377"/>
      <c r="Y47" s="266"/>
      <c r="Z47" s="266"/>
      <c r="AA47" s="266"/>
      <c r="AB47" s="5"/>
      <c r="AC47" s="10"/>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row>
    <row r="48" spans="2:84" s="3" customFormat="1" x14ac:dyDescent="0.15">
      <c r="B48" s="207"/>
      <c r="C48" s="207"/>
      <c r="D48" s="207"/>
      <c r="E48" s="207"/>
      <c r="F48" s="266"/>
      <c r="G48" s="377"/>
      <c r="H48" s="377"/>
      <c r="I48" s="377"/>
      <c r="J48" s="377"/>
      <c r="K48" s="377"/>
      <c r="L48" s="377"/>
      <c r="M48" s="377"/>
      <c r="N48" s="377"/>
      <c r="O48" s="377"/>
      <c r="P48" s="377"/>
      <c r="Q48" s="377"/>
      <c r="R48" s="377"/>
      <c r="S48" s="377"/>
      <c r="T48" s="377"/>
      <c r="U48" s="377"/>
      <c r="V48" s="377"/>
      <c r="W48" s="377"/>
      <c r="X48" s="377"/>
      <c r="Y48" s="266"/>
      <c r="Z48" s="266"/>
      <c r="AA48" s="266"/>
      <c r="AB48" s="5"/>
      <c r="AC48" s="10"/>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row>
    <row r="49" spans="2:84" s="3" customFormat="1" x14ac:dyDescent="0.15">
      <c r="B49" s="207"/>
      <c r="C49" s="207"/>
      <c r="D49" s="207"/>
      <c r="E49" s="207"/>
      <c r="F49" s="266"/>
      <c r="G49" s="377"/>
      <c r="H49" s="377"/>
      <c r="I49" s="377"/>
      <c r="J49" s="377"/>
      <c r="K49" s="377"/>
      <c r="L49" s="377"/>
      <c r="M49" s="377"/>
      <c r="N49" s="377"/>
      <c r="O49" s="377"/>
      <c r="P49" s="377"/>
      <c r="Q49" s="377"/>
      <c r="R49" s="377"/>
      <c r="S49" s="377"/>
      <c r="T49" s="377"/>
      <c r="U49" s="377"/>
      <c r="V49" s="377"/>
      <c r="W49" s="377"/>
      <c r="X49" s="377"/>
      <c r="Y49" s="266"/>
      <c r="Z49" s="266"/>
      <c r="AA49" s="266"/>
      <c r="AB49" s="5"/>
      <c r="AC49" s="10"/>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row>
    <row r="50" spans="2:84" s="3" customFormat="1" x14ac:dyDescent="0.15">
      <c r="B50" s="207"/>
      <c r="C50" s="207"/>
      <c r="D50" s="207"/>
      <c r="E50" s="207"/>
      <c r="F50" s="266"/>
      <c r="G50" s="377"/>
      <c r="H50" s="377"/>
      <c r="I50" s="377"/>
      <c r="J50" s="377"/>
      <c r="K50" s="377"/>
      <c r="L50" s="377"/>
      <c r="M50" s="377"/>
      <c r="N50" s="377"/>
      <c r="O50" s="377"/>
      <c r="P50" s="377"/>
      <c r="Q50" s="377"/>
      <c r="R50" s="377"/>
      <c r="S50" s="377"/>
      <c r="T50" s="377"/>
      <c r="U50" s="377"/>
      <c r="V50" s="377"/>
      <c r="W50" s="377"/>
      <c r="X50" s="377"/>
      <c r="Y50" s="266"/>
      <c r="Z50" s="266"/>
      <c r="AA50" s="266"/>
      <c r="AB50" s="5"/>
      <c r="AC50" s="10"/>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row>
    <row r="51" spans="2:84" s="3" customFormat="1" x14ac:dyDescent="0.15">
      <c r="B51" s="207"/>
      <c r="C51" s="207"/>
      <c r="D51" s="207"/>
      <c r="E51" s="207"/>
      <c r="F51" s="266"/>
      <c r="G51" s="377"/>
      <c r="H51" s="377"/>
      <c r="I51" s="377"/>
      <c r="J51" s="377"/>
      <c r="K51" s="377"/>
      <c r="L51" s="377"/>
      <c r="M51" s="377"/>
      <c r="N51" s="377"/>
      <c r="O51" s="377"/>
      <c r="P51" s="377"/>
      <c r="Q51" s="377"/>
      <c r="R51" s="377"/>
      <c r="S51" s="377"/>
      <c r="T51" s="377"/>
      <c r="U51" s="377"/>
      <c r="V51" s="377"/>
      <c r="W51" s="377"/>
      <c r="X51" s="377"/>
      <c r="Y51" s="266"/>
      <c r="Z51" s="266"/>
      <c r="AA51" s="266"/>
      <c r="AB51" s="5"/>
      <c r="AC51" s="10"/>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row>
    <row r="52" spans="2:84" s="3" customFormat="1" x14ac:dyDescent="0.15">
      <c r="B52" s="207"/>
      <c r="C52" s="207"/>
      <c r="D52" s="207"/>
      <c r="E52" s="207"/>
      <c r="F52" s="266"/>
      <c r="G52" s="377"/>
      <c r="H52" s="377"/>
      <c r="I52" s="377"/>
      <c r="J52" s="377"/>
      <c r="K52" s="377"/>
      <c r="L52" s="377"/>
      <c r="M52" s="377"/>
      <c r="N52" s="377"/>
      <c r="O52" s="377"/>
      <c r="P52" s="377"/>
      <c r="Q52" s="377"/>
      <c r="R52" s="377"/>
      <c r="S52" s="377"/>
      <c r="T52" s="377"/>
      <c r="U52" s="377"/>
      <c r="V52" s="377"/>
      <c r="W52" s="377"/>
      <c r="X52" s="377"/>
      <c r="Y52" s="266"/>
      <c r="Z52" s="266"/>
      <c r="AA52" s="266"/>
      <c r="AB52" s="5"/>
      <c r="AC52" s="10"/>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row>
    <row r="53" spans="2:84" s="3" customFormat="1" x14ac:dyDescent="0.15">
      <c r="B53" s="207"/>
      <c r="C53" s="207"/>
      <c r="D53" s="207"/>
      <c r="E53" s="207"/>
      <c r="F53" s="266"/>
      <c r="G53" s="377"/>
      <c r="H53" s="377"/>
      <c r="I53" s="377"/>
      <c r="J53" s="377"/>
      <c r="K53" s="377"/>
      <c r="L53" s="377"/>
      <c r="M53" s="377"/>
      <c r="N53" s="377"/>
      <c r="O53" s="377"/>
      <c r="P53" s="377"/>
      <c r="Q53" s="377"/>
      <c r="R53" s="377"/>
      <c r="S53" s="377"/>
      <c r="T53" s="377"/>
      <c r="U53" s="377"/>
      <c r="V53" s="377"/>
      <c r="W53" s="377"/>
      <c r="X53" s="377"/>
      <c r="Y53" s="266"/>
      <c r="Z53" s="266"/>
      <c r="AA53" s="266"/>
      <c r="AB53" s="5"/>
      <c r="AC53" s="10"/>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row>
    <row r="54" spans="2:84" s="3" customFormat="1" x14ac:dyDescent="0.15">
      <c r="B54" s="207"/>
      <c r="C54" s="207"/>
      <c r="D54" s="207"/>
      <c r="E54" s="207"/>
      <c r="F54" s="266"/>
      <c r="G54" s="377"/>
      <c r="H54" s="377"/>
      <c r="I54" s="377"/>
      <c r="J54" s="377"/>
      <c r="K54" s="377"/>
      <c r="L54" s="377"/>
      <c r="M54" s="377"/>
      <c r="N54" s="377"/>
      <c r="O54" s="377"/>
      <c r="P54" s="377"/>
      <c r="Q54" s="377"/>
      <c r="R54" s="377"/>
      <c r="S54" s="377"/>
      <c r="T54" s="377"/>
      <c r="U54" s="377"/>
      <c r="V54" s="377"/>
      <c r="W54" s="377"/>
      <c r="X54" s="377"/>
      <c r="Y54" s="266"/>
      <c r="Z54" s="266"/>
      <c r="AA54" s="266"/>
      <c r="AB54" s="5"/>
      <c r="AC54" s="10"/>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row>
    <row r="55" spans="2:84" s="3" customFormat="1" x14ac:dyDescent="0.15">
      <c r="B55" s="207"/>
      <c r="C55" s="207"/>
      <c r="D55" s="207"/>
      <c r="E55" s="207"/>
      <c r="F55" s="266"/>
      <c r="G55" s="377"/>
      <c r="H55" s="377"/>
      <c r="I55" s="377"/>
      <c r="J55" s="377"/>
      <c r="K55" s="377"/>
      <c r="L55" s="377"/>
      <c r="M55" s="377"/>
      <c r="N55" s="377"/>
      <c r="O55" s="377"/>
      <c r="P55" s="377"/>
      <c r="Q55" s="377"/>
      <c r="R55" s="377"/>
      <c r="S55" s="377"/>
      <c r="T55" s="377"/>
      <c r="U55" s="377"/>
      <c r="V55" s="377"/>
      <c r="W55" s="377"/>
      <c r="X55" s="377"/>
      <c r="Y55" s="266"/>
      <c r="Z55" s="266"/>
      <c r="AA55" s="266"/>
      <c r="AB55" s="5"/>
      <c r="AC55" s="10"/>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row>
    <row r="56" spans="2:84" s="3" customFormat="1" x14ac:dyDescent="0.15">
      <c r="B56" s="207"/>
      <c r="C56" s="207"/>
      <c r="D56" s="207"/>
      <c r="E56" s="207"/>
      <c r="F56" s="266"/>
      <c r="G56" s="377"/>
      <c r="H56" s="377"/>
      <c r="I56" s="377"/>
      <c r="J56" s="377"/>
      <c r="K56" s="377"/>
      <c r="L56" s="377"/>
      <c r="M56" s="377"/>
      <c r="N56" s="377"/>
      <c r="O56" s="377"/>
      <c r="P56" s="377"/>
      <c r="Q56" s="377"/>
      <c r="R56" s="377"/>
      <c r="S56" s="377"/>
      <c r="T56" s="377"/>
      <c r="U56" s="377"/>
      <c r="V56" s="377"/>
      <c r="W56" s="377"/>
      <c r="X56" s="377"/>
      <c r="Y56" s="266"/>
      <c r="Z56" s="266"/>
      <c r="AA56" s="266"/>
      <c r="AB56" s="5"/>
      <c r="AC56" s="10"/>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row>
    <row r="57" spans="2:84" s="3" customFormat="1" x14ac:dyDescent="0.15">
      <c r="B57" s="207"/>
      <c r="C57" s="207"/>
      <c r="D57" s="207"/>
      <c r="E57" s="207"/>
      <c r="F57" s="266"/>
      <c r="G57" s="377"/>
      <c r="H57" s="377"/>
      <c r="I57" s="377"/>
      <c r="J57" s="377"/>
      <c r="K57" s="377"/>
      <c r="L57" s="377"/>
      <c r="M57" s="377"/>
      <c r="N57" s="377"/>
      <c r="O57" s="377"/>
      <c r="P57" s="377"/>
      <c r="Q57" s="377"/>
      <c r="R57" s="377"/>
      <c r="S57" s="377"/>
      <c r="T57" s="377"/>
      <c r="U57" s="377"/>
      <c r="V57" s="377"/>
      <c r="W57" s="377"/>
      <c r="X57" s="377"/>
      <c r="Y57" s="266"/>
      <c r="Z57" s="266"/>
      <c r="AA57" s="266"/>
      <c r="AB57" s="5"/>
      <c r="AC57" s="10"/>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row>
    <row r="58" spans="2:84" s="3" customFormat="1" x14ac:dyDescent="0.15">
      <c r="B58" s="207"/>
      <c r="C58" s="207"/>
      <c r="D58" s="207"/>
      <c r="E58" s="207"/>
      <c r="F58" s="266"/>
      <c r="G58" s="377"/>
      <c r="H58" s="377"/>
      <c r="I58" s="377"/>
      <c r="J58" s="377"/>
      <c r="K58" s="377"/>
      <c r="L58" s="377"/>
      <c r="M58" s="377"/>
      <c r="N58" s="377"/>
      <c r="O58" s="377"/>
      <c r="P58" s="377"/>
      <c r="Q58" s="377"/>
      <c r="R58" s="377"/>
      <c r="S58" s="377"/>
      <c r="T58" s="377"/>
      <c r="U58" s="377"/>
      <c r="V58" s="377"/>
      <c r="W58" s="377"/>
      <c r="X58" s="377"/>
      <c r="Y58" s="266"/>
      <c r="Z58" s="266"/>
      <c r="AA58" s="266"/>
      <c r="AB58" s="5"/>
      <c r="AC58" s="10"/>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row>
    <row r="59" spans="2:84" s="3" customFormat="1" x14ac:dyDescent="0.15">
      <c r="B59" s="207"/>
      <c r="C59" s="207"/>
      <c r="D59" s="207"/>
      <c r="E59" s="207"/>
      <c r="F59" s="266"/>
      <c r="G59" s="377"/>
      <c r="H59" s="377"/>
      <c r="I59" s="377"/>
      <c r="J59" s="377"/>
      <c r="K59" s="377"/>
      <c r="L59" s="377"/>
      <c r="M59" s="377"/>
      <c r="N59" s="377"/>
      <c r="O59" s="377"/>
      <c r="P59" s="377"/>
      <c r="Q59" s="377"/>
      <c r="R59" s="377"/>
      <c r="S59" s="377"/>
      <c r="T59" s="377"/>
      <c r="U59" s="377"/>
      <c r="V59" s="377"/>
      <c r="W59" s="377"/>
      <c r="X59" s="377"/>
      <c r="Y59" s="266"/>
      <c r="Z59" s="266"/>
      <c r="AA59" s="266"/>
      <c r="AB59" s="5"/>
      <c r="AC59" s="10"/>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row>
    <row r="60" spans="2:84" s="3" customFormat="1" x14ac:dyDescent="0.15">
      <c r="B60" s="207"/>
      <c r="C60" s="207"/>
      <c r="D60" s="207"/>
      <c r="E60" s="207"/>
      <c r="F60" s="266"/>
      <c r="G60" s="377"/>
      <c r="H60" s="377"/>
      <c r="I60" s="377"/>
      <c r="J60" s="377"/>
      <c r="K60" s="377"/>
      <c r="L60" s="377"/>
      <c r="M60" s="377"/>
      <c r="N60" s="377"/>
      <c r="O60" s="377"/>
      <c r="P60" s="377"/>
      <c r="Q60" s="377"/>
      <c r="R60" s="377"/>
      <c r="S60" s="377"/>
      <c r="T60" s="377"/>
      <c r="U60" s="377"/>
      <c r="V60" s="377"/>
      <c r="W60" s="377"/>
      <c r="X60" s="377"/>
      <c r="Y60" s="266"/>
      <c r="Z60" s="266"/>
      <c r="AA60" s="266"/>
      <c r="AB60" s="5"/>
      <c r="AC60" s="10"/>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row>
    <row r="61" spans="2:84" s="3" customFormat="1" x14ac:dyDescent="0.15">
      <c r="B61" s="207"/>
      <c r="C61" s="207"/>
      <c r="D61" s="207"/>
      <c r="E61" s="207"/>
      <c r="F61" s="266"/>
      <c r="G61" s="377"/>
      <c r="H61" s="377"/>
      <c r="I61" s="377"/>
      <c r="J61" s="377"/>
      <c r="K61" s="377"/>
      <c r="L61" s="377"/>
      <c r="M61" s="377"/>
      <c r="N61" s="377"/>
      <c r="O61" s="377"/>
      <c r="P61" s="377"/>
      <c r="Q61" s="377"/>
      <c r="R61" s="377"/>
      <c r="S61" s="377"/>
      <c r="T61" s="377"/>
      <c r="U61" s="377"/>
      <c r="V61" s="377"/>
      <c r="W61" s="377"/>
      <c r="X61" s="377"/>
      <c r="Y61" s="266"/>
      <c r="Z61" s="266"/>
      <c r="AA61" s="266"/>
      <c r="AB61" s="5"/>
      <c r="AC61" s="10"/>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row>
    <row r="62" spans="2:84" s="3" customFormat="1" x14ac:dyDescent="0.15">
      <c r="B62" s="207"/>
      <c r="C62" s="207"/>
      <c r="D62" s="207"/>
      <c r="E62" s="207"/>
      <c r="F62" s="266"/>
      <c r="G62" s="377"/>
      <c r="H62" s="377"/>
      <c r="I62" s="377"/>
      <c r="J62" s="377"/>
      <c r="K62" s="377"/>
      <c r="L62" s="377"/>
      <c r="M62" s="377"/>
      <c r="N62" s="377"/>
      <c r="O62" s="377"/>
      <c r="P62" s="377"/>
      <c r="Q62" s="377"/>
      <c r="R62" s="377"/>
      <c r="S62" s="377"/>
      <c r="T62" s="377"/>
      <c r="U62" s="377"/>
      <c r="V62" s="377"/>
      <c r="W62" s="377"/>
      <c r="X62" s="377"/>
      <c r="Y62" s="266"/>
      <c r="Z62" s="266"/>
      <c r="AA62" s="266"/>
      <c r="AB62" s="5"/>
      <c r="AC62" s="10"/>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row>
    <row r="63" spans="2:84" s="3" customFormat="1" x14ac:dyDescent="0.15">
      <c r="B63" s="207"/>
      <c r="C63" s="207"/>
      <c r="D63" s="207"/>
      <c r="E63" s="207"/>
      <c r="F63" s="266"/>
      <c r="G63" s="377"/>
      <c r="H63" s="377"/>
      <c r="I63" s="377"/>
      <c r="J63" s="377"/>
      <c r="K63" s="377"/>
      <c r="L63" s="377"/>
      <c r="M63" s="377"/>
      <c r="N63" s="377"/>
      <c r="O63" s="377"/>
      <c r="P63" s="377"/>
      <c r="Q63" s="377"/>
      <c r="R63" s="377"/>
      <c r="S63" s="377"/>
      <c r="T63" s="377"/>
      <c r="U63" s="377"/>
      <c r="V63" s="377"/>
      <c r="W63" s="377"/>
      <c r="X63" s="377"/>
      <c r="Y63" s="266"/>
      <c r="Z63" s="266"/>
      <c r="AA63" s="266"/>
      <c r="AB63" s="5"/>
      <c r="AC63" s="10"/>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row>
  </sheetData>
  <sheetProtection sheet="1" formatCells="0" selectLockedCells="1"/>
  <mergeCells count="28">
    <mergeCell ref="J16:V16"/>
    <mergeCell ref="J20:V20"/>
    <mergeCell ref="J24:V24"/>
    <mergeCell ref="J28:V28"/>
    <mergeCell ref="B29:B43"/>
    <mergeCell ref="C29:D29"/>
    <mergeCell ref="C30:D30"/>
    <mergeCell ref="C31:D31"/>
    <mergeCell ref="C32:D32"/>
    <mergeCell ref="C33:D33"/>
    <mergeCell ref="B13:B27"/>
    <mergeCell ref="C13:D13"/>
    <mergeCell ref="C14:D14"/>
    <mergeCell ref="C15:D15"/>
    <mergeCell ref="C16:D17"/>
    <mergeCell ref="B5:B12"/>
    <mergeCell ref="C5:D5"/>
    <mergeCell ref="C6:D6"/>
    <mergeCell ref="C9:D9"/>
    <mergeCell ref="C10:D11"/>
    <mergeCell ref="B3:B4"/>
    <mergeCell ref="C3:D3"/>
    <mergeCell ref="E3:E4"/>
    <mergeCell ref="F3:Z3"/>
    <mergeCell ref="AC3:AC4"/>
    <mergeCell ref="C4:D4"/>
    <mergeCell ref="G4:X4"/>
    <mergeCell ref="Y4:Z4"/>
  </mergeCells>
  <phoneticPr fontId="3"/>
  <dataValidations count="3">
    <dataValidation type="list" allowBlank="1" showInputMessage="1" showErrorMessage="1" sqref="C8 H6 H10 C12 C19 H30 H34 H41 C35" xr:uid="{00000000-0002-0000-0600-000000000000}">
      <formula1>"□,■"</formula1>
    </dataValidation>
    <dataValidation type="list" allowBlank="1" showInputMessage="1" showErrorMessage="1" sqref="H27 H25 I26 L26 U26 R26 O26 P25 U22 R22 O22 P21 L22 H23 I22 H21 H19 R18 O18 L18 I18 H17 P17 U18 U14 H15 H13 P13 R14 O14 L14 I14 Y5:Y43" xr:uid="{00000000-0002-0000-0600-000001000000}">
      <formula1>"■,□"</formula1>
    </dataValidation>
    <dataValidation type="list" allowBlank="1" showInputMessage="1" showErrorMessage="1" sqref="F16 F20 F24 F28" xr:uid="{00000000-0002-0000-0600-000002000000}">
      <formula1>"■該当なし,□該当なし"</formula1>
    </dataValidation>
  </dataValidations>
  <printOptions horizontalCentered="1"/>
  <pageMargins left="0.51181102362204722" right="0.51181102362204722" top="0.59055118110236227" bottom="0.59055118110236227" header="0.51181102362204722" footer="0.51181102362204722"/>
  <pageSetup paperSize="9" scale="98" orientation="portrait" r:id="rId1"/>
  <headerFooter scaleWithDoc="0">
    <oddFooter>&amp;L&amp;8ＨＰ住-004-18 （Ver.20251201）&amp;R&amp;8Copyright 2011-2025 Houseplus Corporation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5"/>
  </sheetPr>
  <dimension ref="B2:CF130"/>
  <sheetViews>
    <sheetView showGridLines="0" view="pageBreakPreview" zoomScaleNormal="100" zoomScaleSheetLayoutView="100" workbookViewId="0">
      <selection activeCell="L5" sqref="L5:M5"/>
    </sheetView>
  </sheetViews>
  <sheetFormatPr defaultColWidth="9.109375" defaultRowHeight="12" x14ac:dyDescent="0.15"/>
  <cols>
    <col min="1" max="1" width="4.6640625" style="5" customWidth="1"/>
    <col min="2" max="3" width="2.6640625" style="207" customWidth="1"/>
    <col min="4" max="5" width="8.6640625" style="207" customWidth="1"/>
    <col min="6" max="6" width="12.6640625" style="266" customWidth="1"/>
    <col min="7" max="16" width="2.6640625" style="377" customWidth="1"/>
    <col min="17" max="17" width="3" style="377" customWidth="1"/>
    <col min="18" max="22" width="2.6640625" style="377" customWidth="1"/>
    <col min="23" max="23" width="5.44140625" style="377" customWidth="1"/>
    <col min="24" max="24" width="1.6640625" style="377" customWidth="1"/>
    <col min="25" max="25" width="2.6640625" style="266" customWidth="1"/>
    <col min="26" max="26" width="8.6640625" style="266" customWidth="1"/>
    <col min="27" max="27" width="7.88671875" style="266" customWidth="1"/>
    <col min="28" max="28" width="2.6640625" style="5" customWidth="1"/>
    <col min="29" max="29" width="12.6640625" style="5" hidden="1" customWidth="1"/>
    <col min="30" max="30" width="12.6640625" style="3" hidden="1" customWidth="1"/>
    <col min="31" max="37" width="12" style="3" hidden="1" customWidth="1"/>
    <col min="38" max="38" width="19.88671875" style="3" hidden="1" customWidth="1"/>
    <col min="39" max="42" width="2.6640625" style="3" customWidth="1"/>
    <col min="43" max="93" width="2.6640625" style="5" customWidth="1"/>
    <col min="94" max="101" width="9.109375" style="5" customWidth="1"/>
    <col min="102" max="16384" width="9.109375" style="5"/>
  </cols>
  <sheetData>
    <row r="2" spans="2:84" ht="12" customHeight="1" thickBot="1" x14ac:dyDescent="0.2">
      <c r="B2" s="286" t="s">
        <v>637</v>
      </c>
      <c r="C2" s="286"/>
      <c r="D2" s="159"/>
      <c r="E2" s="159"/>
      <c r="F2" s="288"/>
      <c r="G2" s="288"/>
      <c r="H2" s="288"/>
      <c r="I2" s="288"/>
      <c r="J2" s="288"/>
      <c r="K2" s="288"/>
      <c r="L2" s="288"/>
      <c r="M2" s="288"/>
      <c r="N2" s="288"/>
      <c r="O2" s="288"/>
      <c r="P2" s="288"/>
      <c r="Q2" s="288"/>
      <c r="R2" s="288"/>
      <c r="S2" s="288"/>
      <c r="T2" s="288"/>
      <c r="U2" s="288"/>
      <c r="V2" s="288"/>
      <c r="W2" s="288"/>
      <c r="X2" s="288"/>
      <c r="Y2" s="288"/>
      <c r="Z2" s="288"/>
      <c r="AA2" s="289"/>
      <c r="AB2" s="14"/>
    </row>
    <row r="3" spans="2:84" ht="13.5" customHeight="1" x14ac:dyDescent="0.15">
      <c r="B3" s="1048"/>
      <c r="C3" s="1120" t="s">
        <v>308</v>
      </c>
      <c r="D3" s="1121"/>
      <c r="E3" s="1082" t="s">
        <v>314</v>
      </c>
      <c r="F3" s="1084" t="s">
        <v>289</v>
      </c>
      <c r="G3" s="1084"/>
      <c r="H3" s="1084"/>
      <c r="I3" s="1084"/>
      <c r="J3" s="1084"/>
      <c r="K3" s="1084"/>
      <c r="L3" s="1084"/>
      <c r="M3" s="1084"/>
      <c r="N3" s="1084"/>
      <c r="O3" s="1084"/>
      <c r="P3" s="1084"/>
      <c r="Q3" s="1084"/>
      <c r="R3" s="1084"/>
      <c r="S3" s="1084"/>
      <c r="T3" s="1084"/>
      <c r="U3" s="1084"/>
      <c r="V3" s="1084"/>
      <c r="W3" s="1084"/>
      <c r="X3" s="1084"/>
      <c r="Y3" s="1084"/>
      <c r="Z3" s="1084"/>
      <c r="AA3" s="290" t="s">
        <v>318</v>
      </c>
      <c r="AC3" s="904"/>
    </row>
    <row r="4" spans="2:84" ht="13.5" customHeight="1" x14ac:dyDescent="0.15">
      <c r="B4" s="1049"/>
      <c r="C4" s="1055" t="s">
        <v>315</v>
      </c>
      <c r="D4" s="1056"/>
      <c r="E4" s="1083"/>
      <c r="F4" s="291" t="s">
        <v>316</v>
      </c>
      <c r="G4" s="1085" t="s">
        <v>318</v>
      </c>
      <c r="H4" s="1086"/>
      <c r="I4" s="1086"/>
      <c r="J4" s="1086"/>
      <c r="K4" s="1086"/>
      <c r="L4" s="1086"/>
      <c r="M4" s="1086"/>
      <c r="N4" s="1086"/>
      <c r="O4" s="1086"/>
      <c r="P4" s="1086"/>
      <c r="Q4" s="1086"/>
      <c r="R4" s="1086"/>
      <c r="S4" s="1086"/>
      <c r="T4" s="1086"/>
      <c r="U4" s="1086"/>
      <c r="V4" s="1086"/>
      <c r="W4" s="1086"/>
      <c r="X4" s="1087"/>
      <c r="Y4" s="1085" t="s">
        <v>317</v>
      </c>
      <c r="Z4" s="1086"/>
      <c r="AA4" s="292" t="s">
        <v>254</v>
      </c>
      <c r="AC4" s="904"/>
    </row>
    <row r="5" spans="2:84" s="3" customFormat="1" ht="13.5" customHeight="1" x14ac:dyDescent="0.15">
      <c r="B5" s="1132" t="s">
        <v>204</v>
      </c>
      <c r="C5" s="1063" t="s">
        <v>142</v>
      </c>
      <c r="D5" s="1064"/>
      <c r="E5" s="315" t="s">
        <v>41</v>
      </c>
      <c r="F5" s="307" t="s">
        <v>43</v>
      </c>
      <c r="G5" s="308" t="s">
        <v>12</v>
      </c>
      <c r="H5" s="283" t="s">
        <v>45</v>
      </c>
      <c r="I5" s="283"/>
      <c r="J5" s="283"/>
      <c r="K5" s="283" t="s">
        <v>119</v>
      </c>
      <c r="L5" s="1147"/>
      <c r="M5" s="1147"/>
      <c r="N5" s="283" t="s">
        <v>46</v>
      </c>
      <c r="O5" s="283" t="s">
        <v>642</v>
      </c>
      <c r="P5" s="283" t="s">
        <v>47</v>
      </c>
      <c r="Q5" s="283"/>
      <c r="R5" s="1147"/>
      <c r="S5" s="1147"/>
      <c r="T5" s="1147"/>
      <c r="U5" s="1147"/>
      <c r="V5" s="1147"/>
      <c r="W5" s="283" t="s">
        <v>11</v>
      </c>
      <c r="X5" s="285"/>
      <c r="Y5" s="316" t="s">
        <v>320</v>
      </c>
      <c r="Z5" s="317" t="s">
        <v>709</v>
      </c>
      <c r="AA5" s="318"/>
      <c r="AB5" s="10"/>
      <c r="AC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row>
    <row r="6" spans="2:84" s="3" customFormat="1" ht="13.5" customHeight="1" thickBot="1" x14ac:dyDescent="0.2">
      <c r="B6" s="1142"/>
      <c r="C6" s="1065" t="s">
        <v>39</v>
      </c>
      <c r="D6" s="1066"/>
      <c r="E6" s="293" t="s">
        <v>42</v>
      </c>
      <c r="F6" s="294" t="s">
        <v>44</v>
      </c>
      <c r="G6" s="308" t="s">
        <v>12</v>
      </c>
      <c r="H6" s="283" t="s">
        <v>48</v>
      </c>
      <c r="I6" s="283"/>
      <c r="J6" s="283"/>
      <c r="K6" s="283"/>
      <c r="L6" s="283"/>
      <c r="M6" s="283"/>
      <c r="N6" s="283"/>
      <c r="O6" s="283"/>
      <c r="P6" s="283"/>
      <c r="Q6" s="283"/>
      <c r="R6" s="283"/>
      <c r="S6" s="283"/>
      <c r="T6" s="283"/>
      <c r="U6" s="283"/>
      <c r="V6" s="283"/>
      <c r="W6" s="283"/>
      <c r="X6" s="285"/>
      <c r="Y6" s="297" t="s">
        <v>320</v>
      </c>
      <c r="Z6" s="298" t="s">
        <v>525</v>
      </c>
      <c r="AA6" s="158"/>
      <c r="AB6" s="10"/>
      <c r="AC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row>
    <row r="7" spans="2:84" s="3" customFormat="1" ht="13.5" customHeight="1" thickBot="1" x14ac:dyDescent="0.2">
      <c r="B7" s="1142"/>
      <c r="C7" s="1065" t="s">
        <v>40</v>
      </c>
      <c r="D7" s="1066"/>
      <c r="E7" s="293"/>
      <c r="F7" s="294"/>
      <c r="G7" s="295"/>
      <c r="H7" s="159" t="s">
        <v>119</v>
      </c>
      <c r="I7" s="1146"/>
      <c r="J7" s="1146"/>
      <c r="K7" s="1146"/>
      <c r="L7" s="1146"/>
      <c r="M7" s="1146"/>
      <c r="N7" s="1146"/>
      <c r="O7" s="1146"/>
      <c r="P7" s="1146"/>
      <c r="Q7" s="1146"/>
      <c r="R7" s="1146"/>
      <c r="S7" s="1146"/>
      <c r="T7" s="1146"/>
      <c r="U7" s="1146"/>
      <c r="V7" s="1146"/>
      <c r="W7" s="159" t="s">
        <v>11</v>
      </c>
      <c r="X7" s="277"/>
      <c r="Y7" s="297" t="s">
        <v>320</v>
      </c>
      <c r="Z7" s="298"/>
      <c r="AA7" s="158"/>
      <c r="AB7" s="10"/>
      <c r="AC7" s="5"/>
      <c r="AD7" s="8"/>
      <c r="AE7" s="16" t="s">
        <v>73</v>
      </c>
      <c r="AF7" s="17" t="s">
        <v>74</v>
      </c>
      <c r="AG7" s="17" t="s">
        <v>75</v>
      </c>
      <c r="AH7" s="18" t="s">
        <v>133</v>
      </c>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row>
    <row r="8" spans="2:84" s="3" customFormat="1" ht="13.5" customHeight="1" thickBot="1" x14ac:dyDescent="0.2">
      <c r="B8" s="1142"/>
      <c r="C8" s="1067" t="s">
        <v>324</v>
      </c>
      <c r="D8" s="1068"/>
      <c r="E8" s="293"/>
      <c r="F8" s="294"/>
      <c r="G8" s="295" t="s">
        <v>12</v>
      </c>
      <c r="H8" s="159" t="s">
        <v>341</v>
      </c>
      <c r="I8" s="159"/>
      <c r="J8" s="159"/>
      <c r="K8" s="159"/>
      <c r="L8" s="159"/>
      <c r="M8" s="296" t="s">
        <v>320</v>
      </c>
      <c r="N8" s="159" t="s">
        <v>133</v>
      </c>
      <c r="O8" s="159"/>
      <c r="P8" s="296" t="s">
        <v>320</v>
      </c>
      <c r="Q8" s="159" t="s">
        <v>250</v>
      </c>
      <c r="R8" s="159"/>
      <c r="S8" s="159"/>
      <c r="T8" s="159"/>
      <c r="U8" s="159"/>
      <c r="V8" s="159"/>
      <c r="W8" s="159"/>
      <c r="X8" s="277"/>
      <c r="Y8" s="297" t="s">
        <v>320</v>
      </c>
      <c r="Z8" s="298"/>
      <c r="AA8" s="158"/>
      <c r="AB8" s="10"/>
      <c r="AC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row>
    <row r="9" spans="2:84" s="3" customFormat="1" ht="13.5" customHeight="1" thickBot="1" x14ac:dyDescent="0.2">
      <c r="B9" s="1142"/>
      <c r="C9" s="1067" t="s">
        <v>798</v>
      </c>
      <c r="D9" s="1068"/>
      <c r="E9" s="293"/>
      <c r="F9" s="294"/>
      <c r="G9" s="314" t="s">
        <v>12</v>
      </c>
      <c r="H9" s="164" t="s">
        <v>49</v>
      </c>
      <c r="I9" s="164"/>
      <c r="J9" s="164"/>
      <c r="K9" s="164"/>
      <c r="L9" s="164"/>
      <c r="M9" s="164"/>
      <c r="N9" s="164"/>
      <c r="O9" s="164"/>
      <c r="P9" s="164"/>
      <c r="Q9" s="164" t="s">
        <v>119</v>
      </c>
      <c r="R9" s="1148"/>
      <c r="S9" s="1148"/>
      <c r="T9" s="1148"/>
      <c r="U9" s="1148"/>
      <c r="V9" s="164" t="s">
        <v>122</v>
      </c>
      <c r="W9" s="164"/>
      <c r="X9" s="278"/>
      <c r="Y9" s="297"/>
      <c r="Z9" s="298"/>
      <c r="AA9" s="158"/>
      <c r="AB9" s="10"/>
      <c r="AC9" s="5"/>
      <c r="AD9" s="8"/>
      <c r="AE9" s="16" t="s">
        <v>56</v>
      </c>
      <c r="AF9" s="17" t="s">
        <v>57</v>
      </c>
      <c r="AG9" s="17" t="s">
        <v>58</v>
      </c>
      <c r="AH9" s="17" t="s">
        <v>59</v>
      </c>
      <c r="AI9" s="17" t="s">
        <v>629</v>
      </c>
      <c r="AJ9" s="18" t="s">
        <v>187</v>
      </c>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row>
    <row r="10" spans="2:84" s="3" customFormat="1" ht="13.5" customHeight="1" thickBot="1" x14ac:dyDescent="0.2">
      <c r="B10" s="1142"/>
      <c r="C10" s="378"/>
      <c r="D10" s="207"/>
      <c r="E10" s="315" t="s">
        <v>50</v>
      </c>
      <c r="F10" s="307" t="s">
        <v>417</v>
      </c>
      <c r="G10" s="295" t="s">
        <v>12</v>
      </c>
      <c r="H10" s="159" t="s">
        <v>51</v>
      </c>
      <c r="I10" s="159"/>
      <c r="J10" s="159"/>
      <c r="K10" s="159"/>
      <c r="L10" s="159"/>
      <c r="M10" s="159"/>
      <c r="N10" s="159"/>
      <c r="O10" s="159"/>
      <c r="P10" s="159"/>
      <c r="Q10" s="159"/>
      <c r="R10" s="159"/>
      <c r="S10" s="159"/>
      <c r="T10" s="159"/>
      <c r="U10" s="159"/>
      <c r="V10" s="159"/>
      <c r="W10" s="159"/>
      <c r="X10" s="159"/>
      <c r="Y10" s="316" t="s">
        <v>320</v>
      </c>
      <c r="Z10" s="317" t="s">
        <v>321</v>
      </c>
      <c r="AA10" s="318"/>
      <c r="AB10" s="10"/>
      <c r="AC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row>
    <row r="11" spans="2:84" s="3" customFormat="1" ht="13.5" customHeight="1" thickBot="1" x14ac:dyDescent="0.2">
      <c r="B11" s="1142"/>
      <c r="C11" s="379" t="s">
        <v>773</v>
      </c>
      <c r="D11" s="360" t="s">
        <v>132</v>
      </c>
      <c r="E11" s="293"/>
      <c r="F11" s="294" t="s">
        <v>418</v>
      </c>
      <c r="G11" s="301"/>
      <c r="H11" s="159"/>
      <c r="I11" s="159" t="s">
        <v>52</v>
      </c>
      <c r="J11" s="159"/>
      <c r="K11" s="159"/>
      <c r="L11" s="159"/>
      <c r="M11" s="159"/>
      <c r="N11" s="159"/>
      <c r="O11" s="159"/>
      <c r="P11" s="159"/>
      <c r="Q11" s="159" t="s">
        <v>119</v>
      </c>
      <c r="R11" s="1146"/>
      <c r="S11" s="1146"/>
      <c r="T11" s="1146"/>
      <c r="U11" s="1146"/>
      <c r="V11" s="159" t="s">
        <v>122</v>
      </c>
      <c r="W11" s="159"/>
      <c r="X11" s="159"/>
      <c r="Y11" s="297" t="s">
        <v>320</v>
      </c>
      <c r="Z11" s="298" t="s">
        <v>71</v>
      </c>
      <c r="AA11" s="158"/>
      <c r="AB11" s="10"/>
      <c r="AC11" s="5"/>
      <c r="AD11" s="8"/>
      <c r="AE11" s="16" t="s">
        <v>61</v>
      </c>
      <c r="AF11" s="18" t="s">
        <v>62</v>
      </c>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row>
    <row r="12" spans="2:84" s="3" customFormat="1" ht="13.5" customHeight="1" thickBot="1" x14ac:dyDescent="0.2">
      <c r="B12" s="1142"/>
      <c r="C12" s="378"/>
      <c r="D12" s="207"/>
      <c r="E12" s="293"/>
      <c r="F12" s="294" t="s">
        <v>134</v>
      </c>
      <c r="G12" s="301"/>
      <c r="H12" s="159"/>
      <c r="I12" s="159" t="s">
        <v>53</v>
      </c>
      <c r="J12" s="159"/>
      <c r="K12" s="159"/>
      <c r="L12" s="159"/>
      <c r="M12" s="159"/>
      <c r="N12" s="159"/>
      <c r="O12" s="159"/>
      <c r="P12" s="159"/>
      <c r="Q12" s="159" t="s">
        <v>119</v>
      </c>
      <c r="R12" s="1146"/>
      <c r="S12" s="1146"/>
      <c r="T12" s="1146"/>
      <c r="U12" s="1146"/>
      <c r="V12" s="159" t="s">
        <v>122</v>
      </c>
      <c r="W12" s="159"/>
      <c r="X12" s="159"/>
      <c r="Y12" s="297" t="s">
        <v>320</v>
      </c>
      <c r="Z12" s="298"/>
      <c r="AA12" s="158"/>
      <c r="AB12" s="5"/>
      <c r="AC12" s="5"/>
      <c r="AD12" s="8"/>
      <c r="AE12" s="16" t="s">
        <v>714</v>
      </c>
      <c r="AF12" s="18" t="s">
        <v>63</v>
      </c>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row>
    <row r="13" spans="2:84" s="3" customFormat="1" ht="13.5" customHeight="1" thickBot="1" x14ac:dyDescent="0.2">
      <c r="B13" s="1142"/>
      <c r="C13" s="378"/>
      <c r="D13" s="207"/>
      <c r="E13" s="293"/>
      <c r="F13" s="294"/>
      <c r="G13" s="301" t="s">
        <v>12</v>
      </c>
      <c r="H13" s="159" t="s">
        <v>149</v>
      </c>
      <c r="I13" s="159"/>
      <c r="J13" s="159"/>
      <c r="K13" s="159"/>
      <c r="L13" s="159"/>
      <c r="M13" s="159"/>
      <c r="N13" s="159"/>
      <c r="O13" s="159"/>
      <c r="P13" s="159"/>
      <c r="Q13" s="159" t="s">
        <v>119</v>
      </c>
      <c r="R13" s="1146"/>
      <c r="S13" s="1146"/>
      <c r="T13" s="1146"/>
      <c r="U13" s="1146"/>
      <c r="V13" s="159" t="s">
        <v>122</v>
      </c>
      <c r="W13" s="159"/>
      <c r="X13" s="159"/>
      <c r="Y13" s="297" t="s">
        <v>320</v>
      </c>
      <c r="Z13" s="298"/>
      <c r="AA13" s="158"/>
      <c r="AB13" s="5"/>
      <c r="AC13" s="5"/>
      <c r="AD13" s="8"/>
      <c r="AE13" s="16" t="s">
        <v>545</v>
      </c>
      <c r="AF13" s="17" t="s">
        <v>64</v>
      </c>
      <c r="AG13" s="18" t="s">
        <v>65</v>
      </c>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row>
    <row r="14" spans="2:84" s="3" customFormat="1" ht="13.5" customHeight="1" thickBot="1" x14ac:dyDescent="0.2">
      <c r="B14" s="1142"/>
      <c r="C14" s="378"/>
      <c r="D14" s="207"/>
      <c r="E14" s="293"/>
      <c r="F14" s="294"/>
      <c r="G14" s="301" t="s">
        <v>12</v>
      </c>
      <c r="H14" s="159" t="s">
        <v>54</v>
      </c>
      <c r="I14" s="159"/>
      <c r="J14" s="159"/>
      <c r="K14" s="159"/>
      <c r="L14" s="159"/>
      <c r="M14" s="159"/>
      <c r="N14" s="159"/>
      <c r="O14" s="159"/>
      <c r="P14" s="159"/>
      <c r="Q14" s="159"/>
      <c r="R14" s="159"/>
      <c r="S14" s="159"/>
      <c r="T14" s="159"/>
      <c r="U14" s="159"/>
      <c r="V14" s="159"/>
      <c r="W14" s="159"/>
      <c r="X14" s="159"/>
      <c r="Y14" s="297"/>
      <c r="Z14" s="298"/>
      <c r="AA14" s="158"/>
      <c r="AB14" s="5"/>
      <c r="AC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row>
    <row r="15" spans="2:84" s="3" customFormat="1" ht="13.5" customHeight="1" thickBot="1" x14ac:dyDescent="0.2">
      <c r="B15" s="1142"/>
      <c r="C15" s="378"/>
      <c r="D15" s="207"/>
      <c r="E15" s="293"/>
      <c r="F15" s="294"/>
      <c r="G15" s="301"/>
      <c r="H15" s="159" t="s">
        <v>119</v>
      </c>
      <c r="I15" s="1146"/>
      <c r="J15" s="1146"/>
      <c r="K15" s="1146"/>
      <c r="L15" s="1146"/>
      <c r="M15" s="1146"/>
      <c r="N15" s="1146"/>
      <c r="O15" s="1146"/>
      <c r="P15" s="1146"/>
      <c r="Q15" s="1146"/>
      <c r="R15" s="1146"/>
      <c r="S15" s="1146"/>
      <c r="T15" s="1146"/>
      <c r="U15" s="1146"/>
      <c r="V15" s="1146"/>
      <c r="W15" s="159" t="s">
        <v>11</v>
      </c>
      <c r="X15" s="159"/>
      <c r="Y15" s="297"/>
      <c r="Z15" s="298"/>
      <c r="AA15" s="158"/>
      <c r="AB15" s="5"/>
      <c r="AC15" s="5"/>
      <c r="AD15" s="8"/>
      <c r="AE15" s="16" t="s">
        <v>133</v>
      </c>
      <c r="AF15" s="17" t="s">
        <v>66</v>
      </c>
      <c r="AG15" s="18" t="s">
        <v>188</v>
      </c>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row>
    <row r="16" spans="2:84" s="3" customFormat="1" ht="13.5" customHeight="1" thickBot="1" x14ac:dyDescent="0.2">
      <c r="B16" s="1142"/>
      <c r="C16" s="378"/>
      <c r="D16" s="207"/>
      <c r="E16" s="293"/>
      <c r="F16" s="294"/>
      <c r="G16" s="301" t="s">
        <v>12</v>
      </c>
      <c r="H16" s="159" t="s">
        <v>55</v>
      </c>
      <c r="I16" s="159"/>
      <c r="J16" s="159"/>
      <c r="K16" s="159"/>
      <c r="L16" s="159"/>
      <c r="M16" s="159"/>
      <c r="N16" s="159"/>
      <c r="O16" s="159"/>
      <c r="P16" s="159"/>
      <c r="Q16" s="159"/>
      <c r="R16" s="159"/>
      <c r="S16" s="159"/>
      <c r="T16" s="159"/>
      <c r="U16" s="159"/>
      <c r="V16" s="159"/>
      <c r="W16" s="159"/>
      <c r="X16" s="159"/>
      <c r="Y16" s="297"/>
      <c r="Z16" s="298"/>
      <c r="AA16" s="158"/>
      <c r="AB16" s="5"/>
      <c r="AC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row>
    <row r="17" spans="2:84" s="3" customFormat="1" ht="13.5" customHeight="1" thickBot="1" x14ac:dyDescent="0.2">
      <c r="B17" s="1142"/>
      <c r="C17" s="378"/>
      <c r="D17" s="207"/>
      <c r="E17" s="293"/>
      <c r="F17" s="294"/>
      <c r="G17" s="301"/>
      <c r="H17" s="159" t="s">
        <v>119</v>
      </c>
      <c r="I17" s="1146"/>
      <c r="J17" s="1146"/>
      <c r="K17" s="1146"/>
      <c r="L17" s="1146"/>
      <c r="M17" s="1146"/>
      <c r="N17" s="1146"/>
      <c r="O17" s="1146"/>
      <c r="P17" s="1146"/>
      <c r="Q17" s="1146"/>
      <c r="R17" s="1146"/>
      <c r="S17" s="1146"/>
      <c r="T17" s="1146"/>
      <c r="U17" s="1146"/>
      <c r="V17" s="1146"/>
      <c r="W17" s="159" t="s">
        <v>11</v>
      </c>
      <c r="X17" s="159"/>
      <c r="Y17" s="297"/>
      <c r="Z17" s="298"/>
      <c r="AA17" s="158"/>
      <c r="AB17" s="5"/>
      <c r="AC17" s="5"/>
      <c r="AD17" s="8"/>
      <c r="AE17" s="16" t="s">
        <v>72</v>
      </c>
      <c r="AF17" s="17" t="s">
        <v>67</v>
      </c>
      <c r="AG17" s="17" t="s">
        <v>546</v>
      </c>
      <c r="AH17" s="17" t="s">
        <v>547</v>
      </c>
      <c r="AI17" s="17" t="s">
        <v>548</v>
      </c>
      <c r="AJ17" s="18" t="s">
        <v>549</v>
      </c>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row>
    <row r="18" spans="2:84" s="3" customFormat="1" ht="13.5" customHeight="1" x14ac:dyDescent="0.15">
      <c r="B18" s="1142"/>
      <c r="C18" s="378"/>
      <c r="D18" s="207"/>
      <c r="E18" s="293"/>
      <c r="F18" s="294"/>
      <c r="G18" s="301" t="s">
        <v>12</v>
      </c>
      <c r="H18" s="159" t="s">
        <v>256</v>
      </c>
      <c r="I18" s="159"/>
      <c r="J18" s="159"/>
      <c r="K18" s="159"/>
      <c r="L18" s="159"/>
      <c r="M18" s="159"/>
      <c r="N18" s="159"/>
      <c r="O18" s="159"/>
      <c r="P18" s="159"/>
      <c r="Q18" s="159"/>
      <c r="R18" s="159"/>
      <c r="S18" s="159"/>
      <c r="T18" s="159"/>
      <c r="U18" s="159"/>
      <c r="V18" s="159"/>
      <c r="W18" s="159"/>
      <c r="X18" s="159"/>
      <c r="Y18" s="297"/>
      <c r="Z18" s="298"/>
      <c r="AA18" s="158"/>
      <c r="AB18" s="5"/>
      <c r="AC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row>
    <row r="19" spans="2:84" s="3" customFormat="1" ht="13.5" customHeight="1" x14ac:dyDescent="0.15">
      <c r="B19" s="1142"/>
      <c r="C19" s="378"/>
      <c r="D19" s="207"/>
      <c r="E19" s="293"/>
      <c r="F19" s="294"/>
      <c r="G19" s="301"/>
      <c r="H19" s="159"/>
      <c r="I19" s="159" t="s">
        <v>450</v>
      </c>
      <c r="J19" s="159"/>
      <c r="K19" s="288" t="s">
        <v>119</v>
      </c>
      <c r="L19" s="1144"/>
      <c r="M19" s="1144"/>
      <c r="N19" s="1144"/>
      <c r="O19" s="288" t="s">
        <v>122</v>
      </c>
      <c r="P19" s="288"/>
      <c r="Q19" s="159"/>
      <c r="R19" s="159"/>
      <c r="S19" s="159"/>
      <c r="T19" s="159"/>
      <c r="U19" s="159"/>
      <c r="V19" s="159"/>
      <c r="W19" s="159"/>
      <c r="X19" s="159"/>
      <c r="Y19" s="297"/>
      <c r="Z19" s="298"/>
      <c r="AA19" s="158"/>
      <c r="AB19" s="5"/>
      <c r="AC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row>
    <row r="20" spans="2:84" s="3" customFormat="1" ht="13.5" customHeight="1" x14ac:dyDescent="0.15">
      <c r="B20" s="1142"/>
      <c r="C20" s="378"/>
      <c r="D20" s="207"/>
      <c r="E20" s="293"/>
      <c r="F20" s="294"/>
      <c r="G20" s="295"/>
      <c r="H20" s="159"/>
      <c r="I20" s="288" t="s">
        <v>451</v>
      </c>
      <c r="J20" s="288"/>
      <c r="K20" s="288" t="s">
        <v>119</v>
      </c>
      <c r="L20" s="1144"/>
      <c r="M20" s="1144"/>
      <c r="N20" s="1144"/>
      <c r="O20" s="288" t="s">
        <v>122</v>
      </c>
      <c r="P20" s="288"/>
      <c r="Q20" s="159"/>
      <c r="R20" s="301" t="s">
        <v>150</v>
      </c>
      <c r="S20" s="288" t="s">
        <v>119</v>
      </c>
      <c r="T20" s="1144"/>
      <c r="U20" s="1144"/>
      <c r="V20" s="1144"/>
      <c r="W20" s="288" t="s">
        <v>122</v>
      </c>
      <c r="X20" s="288"/>
      <c r="Y20" s="297"/>
      <c r="Z20" s="298"/>
      <c r="AA20" s="158"/>
      <c r="AB20" s="5"/>
      <c r="AC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row>
    <row r="21" spans="2:84" s="3" customFormat="1" ht="12.75" customHeight="1" x14ac:dyDescent="0.15">
      <c r="B21" s="1142"/>
      <c r="C21" s="378"/>
      <c r="D21" s="207"/>
      <c r="E21" s="293"/>
      <c r="F21" s="294"/>
      <c r="G21" s="301"/>
      <c r="H21" s="159"/>
      <c r="I21" s="159" t="s">
        <v>639</v>
      </c>
      <c r="J21" s="159"/>
      <c r="K21" s="288" t="s">
        <v>119</v>
      </c>
      <c r="L21" s="1144"/>
      <c r="M21" s="1144"/>
      <c r="N21" s="1144"/>
      <c r="O21" s="288" t="s">
        <v>135</v>
      </c>
      <c r="P21" s="159"/>
      <c r="Q21" s="159"/>
      <c r="R21" s="159"/>
      <c r="S21" s="159"/>
      <c r="T21" s="159"/>
      <c r="U21" s="159"/>
      <c r="V21" s="159"/>
      <c r="W21" s="159"/>
      <c r="X21" s="159"/>
      <c r="Y21" s="297"/>
      <c r="Z21" s="298"/>
      <c r="AA21" s="158"/>
      <c r="AB21" s="5"/>
      <c r="AC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row>
    <row r="22" spans="2:84" s="3" customFormat="1" ht="12.75" customHeight="1" x14ac:dyDescent="0.15">
      <c r="B22" s="1142"/>
      <c r="C22" s="378"/>
      <c r="D22" s="207"/>
      <c r="E22" s="293"/>
      <c r="F22" s="294"/>
      <c r="G22" s="301" t="s">
        <v>12</v>
      </c>
      <c r="H22" s="159" t="s">
        <v>178</v>
      </c>
      <c r="I22" s="159"/>
      <c r="J22" s="159"/>
      <c r="K22" s="159"/>
      <c r="L22" s="159"/>
      <c r="M22" s="159"/>
      <c r="N22" s="159"/>
      <c r="O22" s="159"/>
      <c r="P22" s="159"/>
      <c r="Q22" s="159"/>
      <c r="R22" s="159"/>
      <c r="S22" s="159"/>
      <c r="T22" s="159"/>
      <c r="U22" s="159"/>
      <c r="V22" s="159"/>
      <c r="W22" s="159"/>
      <c r="X22" s="159"/>
      <c r="Y22" s="297"/>
      <c r="Z22" s="298"/>
      <c r="AA22" s="158"/>
      <c r="AB22" s="5"/>
      <c r="AC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row>
    <row r="23" spans="2:84" s="3" customFormat="1" ht="12.75" customHeight="1" x14ac:dyDescent="0.15">
      <c r="B23" s="1142"/>
      <c r="C23" s="378"/>
      <c r="D23" s="207"/>
      <c r="E23" s="293"/>
      <c r="F23" s="294"/>
      <c r="G23" s="301"/>
      <c r="H23" s="159" t="s">
        <v>144</v>
      </c>
      <c r="I23" s="159"/>
      <c r="J23" s="159"/>
      <c r="K23" s="159"/>
      <c r="L23" s="159"/>
      <c r="M23" s="159"/>
      <c r="N23" s="159"/>
      <c r="O23" s="159"/>
      <c r="P23" s="159"/>
      <c r="Q23" s="159"/>
      <c r="R23" s="159"/>
      <c r="S23" s="159"/>
      <c r="T23" s="159"/>
      <c r="U23" s="159"/>
      <c r="V23" s="159"/>
      <c r="W23" s="159"/>
      <c r="X23" s="159"/>
      <c r="Y23" s="297"/>
      <c r="Z23" s="298"/>
      <c r="AA23" s="158"/>
      <c r="AB23" s="5"/>
      <c r="AC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row>
    <row r="24" spans="2:84" s="3" customFormat="1" ht="12.75" customHeight="1" x14ac:dyDescent="0.15">
      <c r="B24" s="1142"/>
      <c r="C24" s="378"/>
      <c r="D24" s="207"/>
      <c r="E24" s="293"/>
      <c r="F24" s="294"/>
      <c r="G24" s="301"/>
      <c r="H24" s="159" t="s">
        <v>119</v>
      </c>
      <c r="I24" s="1144"/>
      <c r="J24" s="1144"/>
      <c r="K24" s="1144"/>
      <c r="L24" s="1144"/>
      <c r="M24" s="1144"/>
      <c r="N24" s="1144"/>
      <c r="O24" s="1144"/>
      <c r="P24" s="1144"/>
      <c r="Q24" s="1144"/>
      <c r="R24" s="1144"/>
      <c r="S24" s="1144"/>
      <c r="T24" s="1144"/>
      <c r="U24" s="1144"/>
      <c r="V24" s="1144"/>
      <c r="W24" s="159" t="s">
        <v>11</v>
      </c>
      <c r="X24" s="159"/>
      <c r="Y24" s="297"/>
      <c r="Z24" s="298"/>
      <c r="AA24" s="158"/>
      <c r="AB24" s="5"/>
      <c r="AC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row>
    <row r="25" spans="2:84" s="3" customFormat="1" ht="12.75" customHeight="1" x14ac:dyDescent="0.15">
      <c r="B25" s="1142"/>
      <c r="C25" s="378"/>
      <c r="D25" s="207"/>
      <c r="E25" s="299"/>
      <c r="F25" s="307" t="s">
        <v>69</v>
      </c>
      <c r="G25" s="351" t="s">
        <v>12</v>
      </c>
      <c r="H25" s="283" t="s">
        <v>179</v>
      </c>
      <c r="I25" s="283"/>
      <c r="J25" s="283"/>
      <c r="K25" s="284"/>
      <c r="L25" s="284"/>
      <c r="M25" s="284"/>
      <c r="N25" s="284"/>
      <c r="O25" s="283"/>
      <c r="P25" s="283"/>
      <c r="Q25" s="283"/>
      <c r="R25" s="283"/>
      <c r="S25" s="284"/>
      <c r="T25" s="284"/>
      <c r="U25" s="284"/>
      <c r="V25" s="283"/>
      <c r="W25" s="283"/>
      <c r="X25" s="285"/>
      <c r="Y25" s="297"/>
      <c r="Z25" s="298"/>
      <c r="AA25" s="158"/>
      <c r="AB25" s="5"/>
      <c r="AC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row>
    <row r="26" spans="2:84" s="3" customFormat="1" ht="12.75" customHeight="1" x14ac:dyDescent="0.15">
      <c r="B26" s="1142"/>
      <c r="C26" s="378"/>
      <c r="D26" s="207"/>
      <c r="E26" s="299"/>
      <c r="F26" s="294" t="s">
        <v>70</v>
      </c>
      <c r="G26" s="301"/>
      <c r="H26" s="380" t="s">
        <v>143</v>
      </c>
      <c r="I26" s="159"/>
      <c r="J26" s="159"/>
      <c r="K26" s="159"/>
      <c r="L26" s="159"/>
      <c r="M26" s="159"/>
      <c r="N26" s="159"/>
      <c r="O26" s="159"/>
      <c r="P26" s="159"/>
      <c r="Q26" s="159"/>
      <c r="R26" s="159"/>
      <c r="S26" s="159"/>
      <c r="T26" s="159"/>
      <c r="U26" s="159"/>
      <c r="V26" s="159"/>
      <c r="W26" s="159"/>
      <c r="X26" s="277"/>
      <c r="Y26" s="297"/>
      <c r="Z26" s="298"/>
      <c r="AA26" s="158"/>
      <c r="AB26" s="5"/>
      <c r="AC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row>
    <row r="27" spans="2:84" s="3" customFormat="1" ht="12.75" customHeight="1" x14ac:dyDescent="0.15">
      <c r="B27" s="1142"/>
      <c r="C27" s="378"/>
      <c r="D27" s="207"/>
      <c r="E27" s="329"/>
      <c r="F27" s="371"/>
      <c r="G27" s="295"/>
      <c r="H27" s="159" t="s">
        <v>119</v>
      </c>
      <c r="I27" s="1144"/>
      <c r="J27" s="1144"/>
      <c r="K27" s="1144"/>
      <c r="L27" s="1144"/>
      <c r="M27" s="1144"/>
      <c r="N27" s="1144"/>
      <c r="O27" s="1144"/>
      <c r="P27" s="1144"/>
      <c r="Q27" s="1144"/>
      <c r="R27" s="1144"/>
      <c r="S27" s="1144"/>
      <c r="T27" s="1144"/>
      <c r="U27" s="1144"/>
      <c r="V27" s="1144"/>
      <c r="W27" s="159" t="s">
        <v>11</v>
      </c>
      <c r="X27" s="301" t="s">
        <v>395</v>
      </c>
      <c r="Y27" s="297"/>
      <c r="Z27" s="298"/>
      <c r="AA27" s="158"/>
      <c r="AB27" s="5"/>
      <c r="AC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row>
    <row r="28" spans="2:84" s="3" customFormat="1" ht="12.75" customHeight="1" x14ac:dyDescent="0.15">
      <c r="B28" s="1142"/>
      <c r="C28" s="378"/>
      <c r="D28" s="207"/>
      <c r="E28" s="315" t="s">
        <v>522</v>
      </c>
      <c r="F28" s="307" t="s">
        <v>76</v>
      </c>
      <c r="G28" s="308" t="s">
        <v>12</v>
      </c>
      <c r="H28" s="283" t="s">
        <v>342</v>
      </c>
      <c r="I28" s="283"/>
      <c r="J28" s="283"/>
      <c r="K28" s="283"/>
      <c r="L28" s="283"/>
      <c r="M28" s="283"/>
      <c r="N28" s="283"/>
      <c r="O28" s="283"/>
      <c r="P28" s="283"/>
      <c r="Q28" s="283" t="s">
        <v>119</v>
      </c>
      <c r="R28" s="1147"/>
      <c r="S28" s="1147"/>
      <c r="T28" s="1147"/>
      <c r="U28" s="1147"/>
      <c r="V28" s="283" t="s">
        <v>122</v>
      </c>
      <c r="W28" s="283"/>
      <c r="X28" s="285"/>
      <c r="Y28" s="316" t="s">
        <v>320</v>
      </c>
      <c r="Z28" s="317" t="s">
        <v>321</v>
      </c>
      <c r="AA28" s="381"/>
      <c r="AB28" s="5"/>
      <c r="AC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row>
    <row r="29" spans="2:84" s="3" customFormat="1" ht="12.75" customHeight="1" x14ac:dyDescent="0.15">
      <c r="B29" s="1142"/>
      <c r="C29" s="378"/>
      <c r="D29" s="207"/>
      <c r="E29" s="382"/>
      <c r="F29" s="294"/>
      <c r="G29" s="295" t="s">
        <v>12</v>
      </c>
      <c r="H29" s="159" t="s">
        <v>343</v>
      </c>
      <c r="I29" s="159"/>
      <c r="J29" s="159"/>
      <c r="K29" s="159"/>
      <c r="L29" s="159"/>
      <c r="M29" s="159"/>
      <c r="N29" s="159"/>
      <c r="O29" s="159"/>
      <c r="P29" s="159"/>
      <c r="Q29" s="159" t="s">
        <v>119</v>
      </c>
      <c r="R29" s="1144"/>
      <c r="S29" s="1144"/>
      <c r="T29" s="1144"/>
      <c r="U29" s="1144"/>
      <c r="V29" s="159" t="s">
        <v>122</v>
      </c>
      <c r="W29" s="159"/>
      <c r="X29" s="159"/>
      <c r="Y29" s="297" t="s">
        <v>320</v>
      </c>
      <c r="Z29" s="298" t="s">
        <v>71</v>
      </c>
      <c r="AA29" s="158"/>
      <c r="AB29" s="5"/>
      <c r="AC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row>
    <row r="30" spans="2:84" s="3" customFormat="1" ht="12.75" customHeight="1" x14ac:dyDescent="0.15">
      <c r="B30" s="1142"/>
      <c r="C30" s="378"/>
      <c r="D30" s="207"/>
      <c r="E30" s="383"/>
      <c r="F30" s="294"/>
      <c r="G30" s="295" t="s">
        <v>12</v>
      </c>
      <c r="H30" s="159" t="s">
        <v>344</v>
      </c>
      <c r="I30" s="159"/>
      <c r="J30" s="159"/>
      <c r="K30" s="159"/>
      <c r="L30" s="159"/>
      <c r="M30" s="159"/>
      <c r="N30" s="159"/>
      <c r="O30" s="159"/>
      <c r="P30" s="159"/>
      <c r="Q30" s="159" t="s">
        <v>119</v>
      </c>
      <c r="R30" s="1144"/>
      <c r="S30" s="1144"/>
      <c r="T30" s="1144"/>
      <c r="U30" s="1144"/>
      <c r="V30" s="159" t="s">
        <v>122</v>
      </c>
      <c r="W30" s="159"/>
      <c r="X30" s="277"/>
      <c r="Y30" s="297" t="s">
        <v>320</v>
      </c>
      <c r="Z30" s="298" t="s">
        <v>373</v>
      </c>
      <c r="AA30" s="158"/>
      <c r="AB30" s="5"/>
      <c r="AC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row>
    <row r="31" spans="2:84" s="3" customFormat="1" ht="12.75" customHeight="1" x14ac:dyDescent="0.15">
      <c r="B31" s="1142"/>
      <c r="C31" s="378"/>
      <c r="D31" s="207"/>
      <c r="E31" s="1135" t="s">
        <v>359</v>
      </c>
      <c r="F31" s="294"/>
      <c r="G31" s="295" t="s">
        <v>12</v>
      </c>
      <c r="H31" s="159" t="s">
        <v>345</v>
      </c>
      <c r="I31" s="159"/>
      <c r="J31" s="159"/>
      <c r="K31" s="159"/>
      <c r="L31" s="159"/>
      <c r="M31" s="159"/>
      <c r="N31" s="159"/>
      <c r="O31" s="159"/>
      <c r="P31" s="159"/>
      <c r="Q31" s="159" t="s">
        <v>119</v>
      </c>
      <c r="R31" s="1144"/>
      <c r="S31" s="1144"/>
      <c r="T31" s="1144"/>
      <c r="U31" s="1144"/>
      <c r="V31" s="159" t="s">
        <v>122</v>
      </c>
      <c r="W31" s="159"/>
      <c r="X31" s="159"/>
      <c r="Y31" s="297" t="s">
        <v>320</v>
      </c>
      <c r="Z31" s="298"/>
      <c r="AA31" s="158"/>
      <c r="AB31" s="5"/>
      <c r="AC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row>
    <row r="32" spans="2:84" s="3" customFormat="1" ht="12.75" customHeight="1" x14ac:dyDescent="0.15">
      <c r="B32" s="1142"/>
      <c r="C32" s="378"/>
      <c r="D32" s="207"/>
      <c r="E32" s="1135"/>
      <c r="F32" s="294"/>
      <c r="G32" s="295" t="s">
        <v>12</v>
      </c>
      <c r="H32" s="159" t="s">
        <v>346</v>
      </c>
      <c r="I32" s="159"/>
      <c r="J32" s="159"/>
      <c r="K32" s="159"/>
      <c r="L32" s="159"/>
      <c r="M32" s="159"/>
      <c r="N32" s="159"/>
      <c r="O32" s="159"/>
      <c r="P32" s="159"/>
      <c r="Q32" s="159" t="s">
        <v>119</v>
      </c>
      <c r="R32" s="1144"/>
      <c r="S32" s="1144"/>
      <c r="T32" s="1144"/>
      <c r="U32" s="1144"/>
      <c r="V32" s="159" t="s">
        <v>122</v>
      </c>
      <c r="W32" s="159"/>
      <c r="X32" s="277"/>
      <c r="Y32" s="297" t="s">
        <v>320</v>
      </c>
      <c r="Z32" s="298"/>
      <c r="AA32" s="158"/>
      <c r="AB32" s="5"/>
      <c r="AC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row>
    <row r="33" spans="2:84" s="3" customFormat="1" ht="12.75" customHeight="1" x14ac:dyDescent="0.15">
      <c r="B33" s="1142"/>
      <c r="C33" s="378"/>
      <c r="D33" s="207"/>
      <c r="E33" s="1135"/>
      <c r="F33" s="294"/>
      <c r="G33" s="295" t="s">
        <v>12</v>
      </c>
      <c r="H33" s="159" t="s">
        <v>209</v>
      </c>
      <c r="I33" s="159"/>
      <c r="J33" s="159"/>
      <c r="K33" s="159"/>
      <c r="L33" s="159"/>
      <c r="M33" s="159"/>
      <c r="N33" s="159"/>
      <c r="O33" s="159"/>
      <c r="P33" s="159"/>
      <c r="Q33" s="159" t="s">
        <v>119</v>
      </c>
      <c r="R33" s="1144"/>
      <c r="S33" s="1144"/>
      <c r="T33" s="1144"/>
      <c r="U33" s="1144"/>
      <c r="V33" s="159" t="s">
        <v>122</v>
      </c>
      <c r="W33" s="159"/>
      <c r="X33" s="159"/>
      <c r="Y33" s="297" t="s">
        <v>320</v>
      </c>
      <c r="Z33" s="298"/>
      <c r="AA33" s="158"/>
      <c r="AB33" s="5"/>
      <c r="AC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row>
    <row r="34" spans="2:84" s="3" customFormat="1" ht="12.75" customHeight="1" thickBot="1" x14ac:dyDescent="0.2">
      <c r="B34" s="1142"/>
      <c r="C34" s="378"/>
      <c r="D34" s="207"/>
      <c r="E34" s="1135"/>
      <c r="F34" s="371"/>
      <c r="G34" s="314" t="s">
        <v>12</v>
      </c>
      <c r="H34" s="164" t="s">
        <v>347</v>
      </c>
      <c r="I34" s="164"/>
      <c r="J34" s="164"/>
      <c r="K34" s="164"/>
      <c r="L34" s="164"/>
      <c r="M34" s="164"/>
      <c r="N34" s="164"/>
      <c r="O34" s="164"/>
      <c r="P34" s="164"/>
      <c r="Q34" s="164" t="s">
        <v>119</v>
      </c>
      <c r="R34" s="1145"/>
      <c r="S34" s="1145"/>
      <c r="T34" s="164" t="s">
        <v>348</v>
      </c>
      <c r="U34" s="1127"/>
      <c r="V34" s="1127"/>
      <c r="W34" s="164" t="s">
        <v>11</v>
      </c>
      <c r="X34" s="278"/>
      <c r="Y34" s="297" t="s">
        <v>320</v>
      </c>
      <c r="Z34" s="298"/>
      <c r="AA34" s="158"/>
      <c r="AB34" s="5"/>
      <c r="AC34" s="10"/>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row>
    <row r="35" spans="2:84" s="3" customFormat="1" ht="12.75" customHeight="1" thickBot="1" x14ac:dyDescent="0.2">
      <c r="B35" s="1142"/>
      <c r="C35" s="378"/>
      <c r="D35" s="207"/>
      <c r="E35" s="1135"/>
      <c r="F35" s="307" t="s">
        <v>77</v>
      </c>
      <c r="G35" s="308" t="s">
        <v>12</v>
      </c>
      <c r="H35" s="159" t="s">
        <v>78</v>
      </c>
      <c r="I35" s="159"/>
      <c r="J35" s="159"/>
      <c r="K35" s="159"/>
      <c r="L35" s="159"/>
      <c r="M35" s="159"/>
      <c r="N35" s="159"/>
      <c r="O35" s="159"/>
      <c r="P35" s="159"/>
      <c r="Q35" s="159" t="s">
        <v>119</v>
      </c>
      <c r="R35" s="1146"/>
      <c r="S35" s="1146"/>
      <c r="T35" s="1146"/>
      <c r="U35" s="1146"/>
      <c r="V35" s="159" t="s">
        <v>122</v>
      </c>
      <c r="W35" s="159"/>
      <c r="X35" s="159"/>
      <c r="Y35" s="297"/>
      <c r="Z35" s="298"/>
      <c r="AA35" s="158"/>
      <c r="AB35" s="5"/>
      <c r="AC35" s="10"/>
      <c r="AD35" s="8"/>
      <c r="AE35" s="16" t="s">
        <v>185</v>
      </c>
      <c r="AF35" s="18" t="s">
        <v>186</v>
      </c>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row>
    <row r="36" spans="2:84" s="3" customFormat="1" ht="12.75" customHeight="1" thickBot="1" x14ac:dyDescent="0.2">
      <c r="B36" s="1142"/>
      <c r="C36" s="378"/>
      <c r="D36" s="207"/>
      <c r="E36" s="299"/>
      <c r="F36" s="294"/>
      <c r="G36" s="295" t="s">
        <v>12</v>
      </c>
      <c r="H36" s="159" t="s">
        <v>79</v>
      </c>
      <c r="I36" s="159"/>
      <c r="J36" s="159"/>
      <c r="K36" s="159"/>
      <c r="L36" s="159"/>
      <c r="M36" s="159"/>
      <c r="N36" s="159"/>
      <c r="O36" s="159"/>
      <c r="P36" s="159"/>
      <c r="Q36" s="159"/>
      <c r="R36" s="296" t="s">
        <v>320</v>
      </c>
      <c r="S36" s="159" t="s">
        <v>133</v>
      </c>
      <c r="T36" s="159"/>
      <c r="U36" s="296" t="s">
        <v>320</v>
      </c>
      <c r="V36" s="159" t="s">
        <v>250</v>
      </c>
      <c r="W36" s="159"/>
      <c r="X36" s="159"/>
      <c r="Y36" s="297"/>
      <c r="Z36" s="298"/>
      <c r="AA36" s="158"/>
      <c r="AB36" s="5"/>
      <c r="AC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row>
    <row r="37" spans="2:84" s="3" customFormat="1" ht="12.75" customHeight="1" thickBot="1" x14ac:dyDescent="0.2">
      <c r="B37" s="1142"/>
      <c r="C37" s="378"/>
      <c r="D37" s="207"/>
      <c r="E37" s="299"/>
      <c r="F37" s="307" t="s">
        <v>80</v>
      </c>
      <c r="G37" s="351" t="s">
        <v>12</v>
      </c>
      <c r="H37" s="283" t="s">
        <v>81</v>
      </c>
      <c r="I37" s="283"/>
      <c r="J37" s="283"/>
      <c r="K37" s="283"/>
      <c r="L37" s="283" t="s">
        <v>119</v>
      </c>
      <c r="M37" s="1136"/>
      <c r="N37" s="1136"/>
      <c r="O37" s="1136"/>
      <c r="P37" s="1136"/>
      <c r="Q37" s="1136"/>
      <c r="R37" s="1136"/>
      <c r="S37" s="1136"/>
      <c r="T37" s="1136"/>
      <c r="U37" s="1136"/>
      <c r="V37" s="1136"/>
      <c r="W37" s="283" t="s">
        <v>11</v>
      </c>
      <c r="X37" s="285"/>
      <c r="Y37" s="297"/>
      <c r="Z37" s="298"/>
      <c r="AA37" s="327"/>
      <c r="AB37" s="5"/>
      <c r="AC37" s="5"/>
      <c r="AD37" s="8"/>
      <c r="AE37" s="16" t="s">
        <v>550</v>
      </c>
      <c r="AF37" s="17" t="s">
        <v>551</v>
      </c>
      <c r="AG37" s="18" t="s">
        <v>82</v>
      </c>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row>
    <row r="38" spans="2:84" s="3" customFormat="1" ht="12.75" customHeight="1" x14ac:dyDescent="0.15">
      <c r="B38" s="1142"/>
      <c r="C38" s="378"/>
      <c r="D38" s="207"/>
      <c r="E38" s="293"/>
      <c r="F38" s="384" t="s">
        <v>552</v>
      </c>
      <c r="G38" s="301"/>
      <c r="H38" s="296" t="s">
        <v>320</v>
      </c>
      <c r="I38" s="159" t="s">
        <v>357</v>
      </c>
      <c r="J38" s="159"/>
      <c r="K38" s="159"/>
      <c r="L38" s="159"/>
      <c r="M38" s="159"/>
      <c r="N38" s="159"/>
      <c r="O38" s="159"/>
      <c r="P38" s="159"/>
      <c r="Q38" s="159"/>
      <c r="R38" s="266"/>
      <c r="S38" s="159"/>
      <c r="T38" s="159"/>
      <c r="U38" s="266"/>
      <c r="V38" s="159"/>
      <c r="W38" s="159"/>
      <c r="X38" s="159"/>
      <c r="Y38" s="297"/>
      <c r="Z38" s="298"/>
      <c r="AA38" s="158"/>
      <c r="AB38" s="5"/>
      <c r="AC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row>
    <row r="39" spans="2:84" s="3" customFormat="1" ht="12.75" customHeight="1" x14ac:dyDescent="0.15">
      <c r="B39" s="1142"/>
      <c r="C39" s="385"/>
      <c r="D39" s="161"/>
      <c r="E39" s="293"/>
      <c r="F39" s="384" t="s">
        <v>553</v>
      </c>
      <c r="G39" s="301"/>
      <c r="H39" s="159"/>
      <c r="I39" s="159" t="s">
        <v>358</v>
      </c>
      <c r="J39" s="159"/>
      <c r="K39" s="159"/>
      <c r="L39" s="159"/>
      <c r="M39" s="159"/>
      <c r="N39" s="159"/>
      <c r="O39" s="159"/>
      <c r="P39" s="159"/>
      <c r="Q39" s="159"/>
      <c r="R39" s="266"/>
      <c r="S39" s="159"/>
      <c r="T39" s="159"/>
      <c r="U39" s="266"/>
      <c r="V39" s="159"/>
      <c r="W39" s="159"/>
      <c r="X39" s="159"/>
      <c r="Y39" s="297"/>
      <c r="Z39" s="298"/>
      <c r="AA39" s="158"/>
      <c r="AB39" s="5"/>
      <c r="AC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row>
    <row r="40" spans="2:84" s="3" customFormat="1" ht="12.75" customHeight="1" x14ac:dyDescent="0.15">
      <c r="B40" s="1142"/>
      <c r="C40" s="378"/>
      <c r="D40" s="161"/>
      <c r="E40" s="293"/>
      <c r="F40" s="384"/>
      <c r="G40" s="301" t="s">
        <v>12</v>
      </c>
      <c r="H40" s="159" t="s">
        <v>83</v>
      </c>
      <c r="I40" s="159"/>
      <c r="J40" s="159"/>
      <c r="K40" s="159"/>
      <c r="L40" s="159"/>
      <c r="M40" s="159"/>
      <c r="N40" s="159"/>
      <c r="O40" s="159"/>
      <c r="P40" s="159"/>
      <c r="Q40" s="159"/>
      <c r="R40" s="296" t="s">
        <v>320</v>
      </c>
      <c r="S40" s="159" t="s">
        <v>133</v>
      </c>
      <c r="T40" s="159"/>
      <c r="U40" s="296" t="s">
        <v>320</v>
      </c>
      <c r="V40" s="159" t="s">
        <v>250</v>
      </c>
      <c r="W40" s="159"/>
      <c r="X40" s="159"/>
      <c r="Y40" s="297"/>
      <c r="Z40" s="298"/>
      <c r="AA40" s="158"/>
      <c r="AB40" s="5"/>
      <c r="AC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row>
    <row r="41" spans="2:84" s="3" customFormat="1" ht="12.75" customHeight="1" x14ac:dyDescent="0.15">
      <c r="B41" s="1142"/>
      <c r="C41" s="385"/>
      <c r="D41" s="161"/>
      <c r="E41" s="293"/>
      <c r="F41" s="384"/>
      <c r="G41" s="301" t="s">
        <v>12</v>
      </c>
      <c r="H41" s="159" t="s">
        <v>84</v>
      </c>
      <c r="I41" s="159"/>
      <c r="J41" s="159"/>
      <c r="K41" s="159"/>
      <c r="L41" s="159"/>
      <c r="M41" s="159"/>
      <c r="N41" s="159"/>
      <c r="O41" s="159"/>
      <c r="P41" s="159"/>
      <c r="Q41" s="159"/>
      <c r="R41" s="386" t="s">
        <v>320</v>
      </c>
      <c r="S41" s="164" t="s">
        <v>133</v>
      </c>
      <c r="T41" s="164"/>
      <c r="U41" s="386" t="s">
        <v>320</v>
      </c>
      <c r="V41" s="159" t="s">
        <v>250</v>
      </c>
      <c r="W41" s="159"/>
      <c r="X41" s="159"/>
      <c r="Y41" s="297"/>
      <c r="Z41" s="298"/>
      <c r="AA41" s="158"/>
      <c r="AB41" s="5"/>
      <c r="AC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row>
    <row r="42" spans="2:84" s="3" customFormat="1" ht="12.75" customHeight="1" x14ac:dyDescent="0.15">
      <c r="B42" s="1142"/>
      <c r="C42" s="385"/>
      <c r="D42" s="161"/>
      <c r="E42" s="387"/>
      <c r="F42" s="307" t="s">
        <v>85</v>
      </c>
      <c r="G42" s="308" t="s">
        <v>12</v>
      </c>
      <c r="H42" s="283" t="s">
        <v>86</v>
      </c>
      <c r="I42" s="283"/>
      <c r="J42" s="283"/>
      <c r="K42" s="283"/>
      <c r="L42" s="283"/>
      <c r="M42" s="283"/>
      <c r="N42" s="283"/>
      <c r="O42" s="283"/>
      <c r="P42" s="283"/>
      <c r="Q42" s="283"/>
      <c r="R42" s="388" t="s">
        <v>320</v>
      </c>
      <c r="S42" s="280" t="s">
        <v>133</v>
      </c>
      <c r="T42" s="280"/>
      <c r="U42" s="388" t="s">
        <v>320</v>
      </c>
      <c r="V42" s="280" t="s">
        <v>250</v>
      </c>
      <c r="W42" s="283"/>
      <c r="X42" s="285"/>
      <c r="Y42" s="297"/>
      <c r="Z42" s="298"/>
      <c r="AA42" s="158"/>
      <c r="AB42" s="5"/>
      <c r="AC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row>
    <row r="43" spans="2:84" s="3" customFormat="1" ht="12.75" customHeight="1" thickBot="1" x14ac:dyDescent="0.2">
      <c r="B43" s="1142"/>
      <c r="C43" s="385"/>
      <c r="D43" s="161"/>
      <c r="E43" s="387"/>
      <c r="F43" s="307" t="s">
        <v>87</v>
      </c>
      <c r="G43" s="279" t="s">
        <v>12</v>
      </c>
      <c r="H43" s="280" t="s">
        <v>88</v>
      </c>
      <c r="I43" s="280"/>
      <c r="J43" s="280"/>
      <c r="K43" s="280"/>
      <c r="L43" s="280"/>
      <c r="M43" s="280"/>
      <c r="N43" s="280"/>
      <c r="O43" s="280"/>
      <c r="P43" s="280"/>
      <c r="Q43" s="280"/>
      <c r="R43" s="296" t="s">
        <v>320</v>
      </c>
      <c r="S43" s="164" t="s">
        <v>133</v>
      </c>
      <c r="T43" s="164"/>
      <c r="U43" s="296" t="s">
        <v>320</v>
      </c>
      <c r="V43" s="164" t="s">
        <v>250</v>
      </c>
      <c r="W43" s="280"/>
      <c r="X43" s="281"/>
      <c r="Y43" s="297"/>
      <c r="Z43" s="298"/>
      <c r="AA43" s="158"/>
      <c r="AB43" s="5"/>
      <c r="AC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row>
    <row r="44" spans="2:84" s="3" customFormat="1" ht="12.75" customHeight="1" thickBot="1" x14ac:dyDescent="0.2">
      <c r="B44" s="1142"/>
      <c r="C44" s="385"/>
      <c r="D44" s="161"/>
      <c r="E44" s="370" t="s">
        <v>89</v>
      </c>
      <c r="F44" s="307" t="s">
        <v>90</v>
      </c>
      <c r="G44" s="308" t="s">
        <v>12</v>
      </c>
      <c r="H44" s="283" t="s">
        <v>595</v>
      </c>
      <c r="I44" s="283"/>
      <c r="J44" s="283"/>
      <c r="K44" s="283"/>
      <c r="L44" s="159"/>
      <c r="M44" s="159" t="s">
        <v>102</v>
      </c>
      <c r="N44" s="159"/>
      <c r="O44" s="159"/>
      <c r="P44" s="159"/>
      <c r="Q44" s="282"/>
      <c r="R44" s="282"/>
      <c r="S44" s="282"/>
      <c r="T44" s="1137"/>
      <c r="U44" s="1138"/>
      <c r="V44" s="1138"/>
      <c r="W44" s="1138"/>
      <c r="X44" s="1139"/>
      <c r="Y44" s="316" t="s">
        <v>320</v>
      </c>
      <c r="Z44" s="317" t="s">
        <v>709</v>
      </c>
      <c r="AA44" s="318"/>
      <c r="AB44" s="5"/>
      <c r="AC44" s="5"/>
      <c r="AD44" s="8"/>
      <c r="AE44" s="16" t="s">
        <v>103</v>
      </c>
      <c r="AF44" s="18" t="s">
        <v>104</v>
      </c>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row>
    <row r="45" spans="2:84" s="3" customFormat="1" ht="12.75" customHeight="1" thickBot="1" x14ac:dyDescent="0.2">
      <c r="B45" s="1142"/>
      <c r="C45" s="378"/>
      <c r="D45" s="207"/>
      <c r="E45" s="293"/>
      <c r="F45" s="294" t="s">
        <v>416</v>
      </c>
      <c r="G45" s="301"/>
      <c r="H45" s="296" t="s">
        <v>320</v>
      </c>
      <c r="I45" s="159" t="s">
        <v>91</v>
      </c>
      <c r="J45" s="159"/>
      <c r="K45" s="159"/>
      <c r="L45" s="159"/>
      <c r="M45" s="296" t="s">
        <v>320</v>
      </c>
      <c r="N45" s="159" t="s">
        <v>95</v>
      </c>
      <c r="O45" s="159"/>
      <c r="P45" s="159"/>
      <c r="Q45" s="159"/>
      <c r="R45" s="159"/>
      <c r="S45" s="159"/>
      <c r="T45" s="159"/>
      <c r="U45" s="159"/>
      <c r="V45" s="159"/>
      <c r="W45" s="159"/>
      <c r="X45" s="159"/>
      <c r="Y45" s="297" t="s">
        <v>320</v>
      </c>
      <c r="Z45" s="298" t="s">
        <v>525</v>
      </c>
      <c r="AA45" s="158"/>
      <c r="AB45" s="5"/>
      <c r="AC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row>
    <row r="46" spans="2:84" s="3" customFormat="1" ht="12.75" customHeight="1" thickBot="1" x14ac:dyDescent="0.2">
      <c r="B46" s="1142"/>
      <c r="C46" s="378"/>
      <c r="D46" s="207"/>
      <c r="E46" s="293"/>
      <c r="F46" s="294" t="s">
        <v>136</v>
      </c>
      <c r="G46" s="301"/>
      <c r="H46" s="159"/>
      <c r="I46" s="159" t="s">
        <v>145</v>
      </c>
      <c r="J46" s="159"/>
      <c r="K46" s="159"/>
      <c r="L46" s="159" t="s">
        <v>119</v>
      </c>
      <c r="M46" s="1072"/>
      <c r="N46" s="1072"/>
      <c r="O46" s="1072"/>
      <c r="P46" s="1072"/>
      <c r="Q46" s="1072"/>
      <c r="R46" s="1072"/>
      <c r="S46" s="1072"/>
      <c r="T46" s="1072"/>
      <c r="U46" s="1072"/>
      <c r="V46" s="159" t="s">
        <v>122</v>
      </c>
      <c r="W46" s="159"/>
      <c r="X46" s="159"/>
      <c r="Y46" s="297" t="s">
        <v>320</v>
      </c>
      <c r="Z46" s="298"/>
      <c r="AA46" s="158"/>
      <c r="AB46" s="5"/>
      <c r="AC46" s="5"/>
      <c r="AD46" s="8"/>
      <c r="AE46" s="16" t="s">
        <v>148</v>
      </c>
      <c r="AF46" s="17" t="s">
        <v>146</v>
      </c>
      <c r="AG46" s="18" t="s">
        <v>147</v>
      </c>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row>
    <row r="47" spans="2:84" s="3" customFormat="1" ht="12.75" customHeight="1" x14ac:dyDescent="0.15">
      <c r="B47" s="1142"/>
      <c r="C47" s="378"/>
      <c r="D47" s="207"/>
      <c r="E47" s="299"/>
      <c r="F47" s="365"/>
      <c r="G47" s="308" t="s">
        <v>12</v>
      </c>
      <c r="H47" s="283" t="s">
        <v>705</v>
      </c>
      <c r="I47" s="283"/>
      <c r="J47" s="283" t="s">
        <v>349</v>
      </c>
      <c r="K47" s="283"/>
      <c r="L47" s="283"/>
      <c r="M47" s="283"/>
      <c r="N47" s="283"/>
      <c r="O47" s="283"/>
      <c r="P47" s="283"/>
      <c r="Q47" s="283"/>
      <c r="R47" s="283"/>
      <c r="S47" s="283"/>
      <c r="T47" s="283"/>
      <c r="U47" s="283"/>
      <c r="V47" s="283"/>
      <c r="W47" s="283"/>
      <c r="X47" s="285"/>
      <c r="Y47" s="297" t="s">
        <v>320</v>
      </c>
      <c r="Z47" s="298"/>
      <c r="AA47" s="158"/>
      <c r="AB47" s="5"/>
      <c r="AC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row>
    <row r="48" spans="2:84" s="3" customFormat="1" ht="12.75" customHeight="1" x14ac:dyDescent="0.15">
      <c r="B48" s="1142"/>
      <c r="C48" s="378"/>
      <c r="D48" s="207"/>
      <c r="E48" s="293"/>
      <c r="F48" s="294"/>
      <c r="G48" s="314"/>
      <c r="H48" s="386" t="s">
        <v>320</v>
      </c>
      <c r="I48" s="164" t="s">
        <v>96</v>
      </c>
      <c r="J48" s="164"/>
      <c r="K48" s="164"/>
      <c r="L48" s="164"/>
      <c r="M48" s="164"/>
      <c r="N48" s="164"/>
      <c r="O48" s="164"/>
      <c r="P48" s="164"/>
      <c r="Q48" s="164"/>
      <c r="R48" s="164"/>
      <c r="S48" s="164"/>
      <c r="T48" s="164"/>
      <c r="U48" s="164"/>
      <c r="V48" s="164"/>
      <c r="W48" s="164"/>
      <c r="X48" s="278"/>
      <c r="Y48" s="297" t="s">
        <v>320</v>
      </c>
      <c r="Z48" s="298"/>
      <c r="AA48" s="158"/>
      <c r="AB48" s="5"/>
      <c r="AC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row>
    <row r="49" spans="2:84" s="3" customFormat="1" ht="12.75" customHeight="1" x14ac:dyDescent="0.15">
      <c r="B49" s="1142"/>
      <c r="C49" s="378"/>
      <c r="D49" s="207"/>
      <c r="E49" s="293"/>
      <c r="F49" s="294"/>
      <c r="G49" s="301" t="s">
        <v>12</v>
      </c>
      <c r="H49" s="159" t="s">
        <v>651</v>
      </c>
      <c r="I49" s="159"/>
      <c r="J49" s="159"/>
      <c r="K49" s="159"/>
      <c r="L49" s="159"/>
      <c r="M49" s="389" t="s">
        <v>717</v>
      </c>
      <c r="N49" s="159"/>
      <c r="O49" s="159"/>
      <c r="P49" s="159"/>
      <c r="Q49" s="159"/>
      <c r="R49" s="159"/>
      <c r="S49" s="159"/>
      <c r="T49" s="159"/>
      <c r="U49" s="159"/>
      <c r="V49" s="159"/>
      <c r="W49" s="159"/>
      <c r="X49" s="159"/>
      <c r="Y49" s="297"/>
      <c r="Z49" s="298"/>
      <c r="AA49" s="158"/>
      <c r="AB49" s="5"/>
      <c r="AC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row>
    <row r="50" spans="2:84" s="3" customFormat="1" ht="12.75" customHeight="1" x14ac:dyDescent="0.15">
      <c r="B50" s="1142"/>
      <c r="C50" s="378"/>
      <c r="D50" s="207"/>
      <c r="E50" s="293"/>
      <c r="F50" s="294"/>
      <c r="G50" s="301"/>
      <c r="H50" s="296" t="s">
        <v>320</v>
      </c>
      <c r="I50" s="159" t="s">
        <v>98</v>
      </c>
      <c r="J50" s="159"/>
      <c r="K50" s="159"/>
      <c r="L50" s="159"/>
      <c r="M50" s="296" t="s">
        <v>320</v>
      </c>
      <c r="N50" s="159" t="s">
        <v>97</v>
      </c>
      <c r="O50" s="159"/>
      <c r="P50" s="159"/>
      <c r="Q50" s="159"/>
      <c r="R50" s="296" t="s">
        <v>320</v>
      </c>
      <c r="S50" s="159" t="s">
        <v>99</v>
      </c>
      <c r="T50" s="159"/>
      <c r="U50" s="159"/>
      <c r="V50" s="159"/>
      <c r="W50" s="159"/>
      <c r="X50" s="159"/>
      <c r="Y50" s="297"/>
      <c r="Z50" s="298"/>
      <c r="AA50" s="158"/>
      <c r="AB50" s="5"/>
      <c r="AC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row>
    <row r="51" spans="2:84" s="3" customFormat="1" ht="12.75" customHeight="1" x14ac:dyDescent="0.15">
      <c r="B51" s="1142"/>
      <c r="C51" s="378"/>
      <c r="D51" s="207"/>
      <c r="E51" s="293"/>
      <c r="F51" s="294"/>
      <c r="G51" s="301"/>
      <c r="H51" s="159"/>
      <c r="I51" s="159"/>
      <c r="J51" s="159"/>
      <c r="K51" s="159"/>
      <c r="L51" s="159"/>
      <c r="M51" s="296" t="s">
        <v>320</v>
      </c>
      <c r="N51" s="159" t="s">
        <v>180</v>
      </c>
      <c r="O51" s="159"/>
      <c r="P51" s="159"/>
      <c r="Q51" s="159"/>
      <c r="R51" s="296" t="s">
        <v>320</v>
      </c>
      <c r="S51" s="159" t="s">
        <v>181</v>
      </c>
      <c r="T51" s="159"/>
      <c r="U51" s="159"/>
      <c r="V51" s="159"/>
      <c r="W51" s="159"/>
      <c r="X51" s="159"/>
      <c r="Y51" s="297"/>
      <c r="Z51" s="298"/>
      <c r="AA51" s="158"/>
      <c r="AB51" s="5"/>
      <c r="AC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row>
    <row r="52" spans="2:84" s="3" customFormat="1" ht="12.75" customHeight="1" x14ac:dyDescent="0.15">
      <c r="B52" s="1142"/>
      <c r="C52" s="378"/>
      <c r="D52" s="207"/>
      <c r="E52" s="293"/>
      <c r="F52" s="294"/>
      <c r="G52" s="308" t="s">
        <v>12</v>
      </c>
      <c r="H52" s="283" t="s">
        <v>182</v>
      </c>
      <c r="I52" s="283"/>
      <c r="J52" s="283" t="s">
        <v>350</v>
      </c>
      <c r="K52" s="283"/>
      <c r="L52" s="283"/>
      <c r="M52" s="283"/>
      <c r="N52" s="283"/>
      <c r="O52" s="283"/>
      <c r="P52" s="283"/>
      <c r="Q52" s="283"/>
      <c r="R52" s="283"/>
      <c r="S52" s="283"/>
      <c r="T52" s="283"/>
      <c r="U52" s="283"/>
      <c r="V52" s="283"/>
      <c r="W52" s="283"/>
      <c r="X52" s="285"/>
      <c r="Y52" s="297"/>
      <c r="Z52" s="298"/>
      <c r="AA52" s="158"/>
      <c r="AB52" s="5"/>
      <c r="AC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row>
    <row r="53" spans="2:84" s="3" customFormat="1" ht="12.75" customHeight="1" x14ac:dyDescent="0.15">
      <c r="B53" s="1142"/>
      <c r="C53" s="378"/>
      <c r="D53" s="207"/>
      <c r="E53" s="293"/>
      <c r="F53" s="294"/>
      <c r="G53" s="314"/>
      <c r="H53" s="386" t="s">
        <v>320</v>
      </c>
      <c r="I53" s="164" t="s">
        <v>96</v>
      </c>
      <c r="J53" s="164"/>
      <c r="K53" s="164"/>
      <c r="L53" s="386" t="s">
        <v>320</v>
      </c>
      <c r="M53" s="164" t="s">
        <v>151</v>
      </c>
      <c r="N53" s="164"/>
      <c r="O53" s="164"/>
      <c r="P53" s="164"/>
      <c r="Q53" s="164"/>
      <c r="R53" s="164"/>
      <c r="S53" s="164"/>
      <c r="T53" s="164"/>
      <c r="U53" s="164"/>
      <c r="V53" s="164"/>
      <c r="W53" s="164"/>
      <c r="X53" s="278"/>
      <c r="Y53" s="297"/>
      <c r="Z53" s="298"/>
      <c r="AA53" s="158"/>
      <c r="AB53" s="5"/>
      <c r="AC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row>
    <row r="54" spans="2:84" s="3" customFormat="1" ht="12.75" customHeight="1" x14ac:dyDescent="0.15">
      <c r="B54" s="1142"/>
      <c r="C54" s="378"/>
      <c r="D54" s="207"/>
      <c r="E54" s="293"/>
      <c r="F54" s="294"/>
      <c r="G54" s="301" t="s">
        <v>12</v>
      </c>
      <c r="H54" s="159" t="s">
        <v>652</v>
      </c>
      <c r="I54" s="159"/>
      <c r="J54" s="159"/>
      <c r="K54" s="159" t="s">
        <v>351</v>
      </c>
      <c r="L54" s="159"/>
      <c r="M54" s="159"/>
      <c r="N54" s="159"/>
      <c r="O54" s="159"/>
      <c r="P54" s="159"/>
      <c r="Q54" s="159"/>
      <c r="R54" s="159"/>
      <c r="S54" s="159"/>
      <c r="T54" s="159"/>
      <c r="U54" s="159"/>
      <c r="V54" s="159"/>
      <c r="W54" s="159"/>
      <c r="X54" s="159"/>
      <c r="Y54" s="297"/>
      <c r="Z54" s="298"/>
      <c r="AA54" s="158"/>
      <c r="AB54" s="5"/>
      <c r="AC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row>
    <row r="55" spans="2:84" s="3" customFormat="1" ht="12.75" customHeight="1" thickBot="1" x14ac:dyDescent="0.2">
      <c r="B55" s="1143"/>
      <c r="C55" s="390"/>
      <c r="D55" s="210"/>
      <c r="E55" s="354"/>
      <c r="F55" s="355"/>
      <c r="G55" s="167"/>
      <c r="H55" s="369" t="s">
        <v>320</v>
      </c>
      <c r="I55" s="168" t="s">
        <v>96</v>
      </c>
      <c r="J55" s="168"/>
      <c r="K55" s="168"/>
      <c r="L55" s="369" t="s">
        <v>320</v>
      </c>
      <c r="M55" s="168" t="s">
        <v>151</v>
      </c>
      <c r="N55" s="168"/>
      <c r="O55" s="168"/>
      <c r="P55" s="168"/>
      <c r="Q55" s="168"/>
      <c r="R55" s="168"/>
      <c r="S55" s="168"/>
      <c r="T55" s="168"/>
      <c r="U55" s="168"/>
      <c r="V55" s="168"/>
      <c r="W55" s="168"/>
      <c r="X55" s="168"/>
      <c r="Y55" s="334"/>
      <c r="Z55" s="335"/>
      <c r="AA55" s="169"/>
      <c r="AB55" s="5"/>
      <c r="AC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row>
    <row r="56" spans="2:84" s="3" customFormat="1" ht="12.75" customHeight="1" thickBot="1" x14ac:dyDescent="0.2">
      <c r="B56" s="1133" t="s">
        <v>204</v>
      </c>
      <c r="C56" s="1063" t="s">
        <v>142</v>
      </c>
      <c r="D56" s="1064"/>
      <c r="E56" s="293" t="s">
        <v>89</v>
      </c>
      <c r="F56" s="294" t="s">
        <v>183</v>
      </c>
      <c r="G56" s="295" t="s">
        <v>12</v>
      </c>
      <c r="H56" s="159" t="s">
        <v>169</v>
      </c>
      <c r="I56" s="159"/>
      <c r="J56" s="159"/>
      <c r="K56" s="159"/>
      <c r="L56" s="159"/>
      <c r="M56" s="159"/>
      <c r="N56" s="159"/>
      <c r="O56" s="159"/>
      <c r="P56" s="159"/>
      <c r="Q56" s="159"/>
      <c r="R56" s="159"/>
      <c r="S56" s="159"/>
      <c r="T56" s="159"/>
      <c r="U56" s="159"/>
      <c r="V56" s="159"/>
      <c r="W56" s="159"/>
      <c r="X56" s="277"/>
      <c r="Y56" s="297" t="s">
        <v>320</v>
      </c>
      <c r="Z56" s="298" t="s">
        <v>709</v>
      </c>
      <c r="AA56" s="158"/>
      <c r="AB56" s="5"/>
      <c r="AC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row>
    <row r="57" spans="2:84" s="3" customFormat="1" ht="12.75" customHeight="1" thickBot="1" x14ac:dyDescent="0.2">
      <c r="B57" s="1140"/>
      <c r="C57" s="1065" t="s">
        <v>39</v>
      </c>
      <c r="D57" s="1066"/>
      <c r="E57" s="293"/>
      <c r="F57" s="294" t="s">
        <v>184</v>
      </c>
      <c r="G57" s="301"/>
      <c r="H57" s="296" t="s">
        <v>320</v>
      </c>
      <c r="I57" s="159" t="s">
        <v>158</v>
      </c>
      <c r="J57" s="159"/>
      <c r="K57" s="159"/>
      <c r="L57" s="159"/>
      <c r="M57" s="159"/>
      <c r="N57" s="159"/>
      <c r="O57" s="159" t="s">
        <v>119</v>
      </c>
      <c r="P57" s="1071"/>
      <c r="Q57" s="1071"/>
      <c r="R57" s="1071"/>
      <c r="S57" s="1071"/>
      <c r="T57" s="1071"/>
      <c r="U57" s="1071"/>
      <c r="V57" s="1071"/>
      <c r="W57" s="159" t="s">
        <v>122</v>
      </c>
      <c r="X57" s="159"/>
      <c r="Y57" s="297" t="s">
        <v>320</v>
      </c>
      <c r="Z57" s="298" t="s">
        <v>525</v>
      </c>
      <c r="AA57" s="158"/>
      <c r="AB57" s="5"/>
      <c r="AC57" s="5"/>
      <c r="AD57" s="8"/>
      <c r="AE57" s="16" t="s">
        <v>638</v>
      </c>
      <c r="AF57" s="17" t="s">
        <v>152</v>
      </c>
      <c r="AG57" s="17" t="s">
        <v>153</v>
      </c>
      <c r="AH57" s="18" t="s">
        <v>154</v>
      </c>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row>
    <row r="58" spans="2:84" s="3" customFormat="1" ht="12.75" customHeight="1" thickBot="1" x14ac:dyDescent="0.2">
      <c r="B58" s="1140"/>
      <c r="C58" s="1065" t="s">
        <v>40</v>
      </c>
      <c r="D58" s="1066"/>
      <c r="E58" s="293"/>
      <c r="F58" s="294"/>
      <c r="G58" s="301"/>
      <c r="H58" s="159"/>
      <c r="I58" s="159" t="s">
        <v>157</v>
      </c>
      <c r="J58" s="301"/>
      <c r="K58" s="301"/>
      <c r="L58" s="301"/>
      <c r="M58" s="301"/>
      <c r="N58" s="301"/>
      <c r="O58" s="301"/>
      <c r="P58" s="1071"/>
      <c r="Q58" s="1071"/>
      <c r="R58" s="1071"/>
      <c r="S58" s="1071"/>
      <c r="T58" s="1071"/>
      <c r="U58" s="1071"/>
      <c r="V58" s="1071"/>
      <c r="W58" s="159" t="s">
        <v>122</v>
      </c>
      <c r="X58" s="159"/>
      <c r="Y58" s="297" t="s">
        <v>320</v>
      </c>
      <c r="Z58" s="298" t="s">
        <v>203</v>
      </c>
      <c r="AA58" s="158"/>
      <c r="AB58" s="5"/>
      <c r="AC58" s="5"/>
      <c r="AD58" s="8"/>
      <c r="AE58" s="16" t="s">
        <v>713</v>
      </c>
      <c r="AF58" s="17" t="s">
        <v>155</v>
      </c>
      <c r="AG58" s="17" t="s">
        <v>156</v>
      </c>
      <c r="AH58" s="17"/>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row>
    <row r="59" spans="2:84" s="3" customFormat="1" ht="12.75" customHeight="1" thickBot="1" x14ac:dyDescent="0.2">
      <c r="B59" s="1140"/>
      <c r="C59" s="1067" t="s">
        <v>324</v>
      </c>
      <c r="D59" s="1068"/>
      <c r="E59" s="293"/>
      <c r="F59" s="294"/>
      <c r="G59" s="301"/>
      <c r="H59" s="296" t="s">
        <v>320</v>
      </c>
      <c r="I59" s="159" t="s">
        <v>159</v>
      </c>
      <c r="J59" s="159"/>
      <c r="K59" s="159"/>
      <c r="L59" s="159"/>
      <c r="M59" s="159"/>
      <c r="N59" s="159"/>
      <c r="O59" s="159" t="s">
        <v>119</v>
      </c>
      <c r="P59" s="1071"/>
      <c r="Q59" s="1071"/>
      <c r="R59" s="1071"/>
      <c r="S59" s="1071"/>
      <c r="T59" s="1071"/>
      <c r="U59" s="1071"/>
      <c r="V59" s="1071"/>
      <c r="W59" s="159" t="s">
        <v>122</v>
      </c>
      <c r="X59" s="159"/>
      <c r="Y59" s="297" t="s">
        <v>320</v>
      </c>
      <c r="Z59" s="298"/>
      <c r="AA59" s="158"/>
      <c r="AB59" s="5"/>
      <c r="AC59" s="5"/>
      <c r="AD59" s="8"/>
      <c r="AE59" s="16" t="s">
        <v>638</v>
      </c>
      <c r="AF59" s="17" t="s">
        <v>152</v>
      </c>
      <c r="AG59" s="17" t="s">
        <v>153</v>
      </c>
      <c r="AH59" s="18" t="s">
        <v>154</v>
      </c>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row>
    <row r="60" spans="2:84" s="3" customFormat="1" ht="12.75" customHeight="1" thickBot="1" x14ac:dyDescent="0.2">
      <c r="B60" s="1140"/>
      <c r="C60" s="1067" t="s">
        <v>799</v>
      </c>
      <c r="D60" s="1068"/>
      <c r="E60" s="293"/>
      <c r="F60" s="294"/>
      <c r="G60" s="301"/>
      <c r="H60" s="159"/>
      <c r="I60" s="159" t="s">
        <v>157</v>
      </c>
      <c r="J60" s="301"/>
      <c r="K60" s="301"/>
      <c r="L60" s="301"/>
      <c r="M60" s="301"/>
      <c r="N60" s="301"/>
      <c r="O60" s="301"/>
      <c r="P60" s="1071"/>
      <c r="Q60" s="1071"/>
      <c r="R60" s="1071"/>
      <c r="S60" s="1071"/>
      <c r="T60" s="1071"/>
      <c r="U60" s="1071"/>
      <c r="V60" s="1071"/>
      <c r="W60" s="159" t="s">
        <v>122</v>
      </c>
      <c r="X60" s="159"/>
      <c r="Y60" s="297" t="s">
        <v>320</v>
      </c>
      <c r="Z60" s="298"/>
      <c r="AA60" s="158"/>
      <c r="AB60" s="5"/>
      <c r="AC60" s="5"/>
      <c r="AD60" s="8"/>
      <c r="AE60" s="16" t="s">
        <v>713</v>
      </c>
      <c r="AF60" s="17" t="s">
        <v>155</v>
      </c>
      <c r="AG60" s="17" t="s">
        <v>156</v>
      </c>
      <c r="AH60" s="30"/>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row>
    <row r="61" spans="2:84" s="3" customFormat="1" ht="12.75" customHeight="1" x14ac:dyDescent="0.15">
      <c r="B61" s="1140"/>
      <c r="C61" s="207"/>
      <c r="D61" s="207"/>
      <c r="E61" s="293"/>
      <c r="F61" s="294"/>
      <c r="G61" s="301" t="s">
        <v>12</v>
      </c>
      <c r="H61" s="159" t="s">
        <v>207</v>
      </c>
      <c r="I61" s="159"/>
      <c r="J61" s="159"/>
      <c r="K61" s="159"/>
      <c r="L61" s="159"/>
      <c r="M61" s="159"/>
      <c r="N61" s="164"/>
      <c r="O61" s="159" t="s">
        <v>119</v>
      </c>
      <c r="P61" s="1072" t="s">
        <v>253</v>
      </c>
      <c r="Q61" s="1072"/>
      <c r="R61" s="1072"/>
      <c r="S61" s="1072"/>
      <c r="T61" s="1072"/>
      <c r="U61" s="1072"/>
      <c r="V61" s="159" t="s">
        <v>122</v>
      </c>
      <c r="W61" s="159"/>
      <c r="X61" s="159"/>
      <c r="Y61" s="297"/>
      <c r="Z61" s="298"/>
      <c r="AA61" s="158"/>
      <c r="AB61" s="5"/>
      <c r="AC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row>
    <row r="62" spans="2:84" s="3" customFormat="1" ht="12.75" customHeight="1" thickBot="1" x14ac:dyDescent="0.2">
      <c r="B62" s="1140"/>
      <c r="C62" s="207"/>
      <c r="D62" s="207"/>
      <c r="E62" s="293"/>
      <c r="F62" s="294"/>
      <c r="G62" s="308" t="s">
        <v>12</v>
      </c>
      <c r="H62" s="283" t="s">
        <v>202</v>
      </c>
      <c r="I62" s="283"/>
      <c r="J62" s="283"/>
      <c r="K62" s="283"/>
      <c r="L62" s="283"/>
      <c r="M62" s="283"/>
      <c r="N62" s="283"/>
      <c r="O62" s="283"/>
      <c r="P62" s="283"/>
      <c r="Q62" s="283"/>
      <c r="R62" s="283"/>
      <c r="S62" s="283"/>
      <c r="T62" s="283"/>
      <c r="U62" s="283"/>
      <c r="V62" s="283"/>
      <c r="W62" s="283"/>
      <c r="X62" s="285"/>
      <c r="Y62" s="297"/>
      <c r="Z62" s="298"/>
      <c r="AA62" s="158"/>
      <c r="AB62" s="5"/>
      <c r="AC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row>
    <row r="63" spans="2:84" s="3" customFormat="1" ht="12.75" customHeight="1" thickBot="1" x14ac:dyDescent="0.2">
      <c r="B63" s="1140"/>
      <c r="C63" s="207"/>
      <c r="D63" s="207"/>
      <c r="E63" s="293"/>
      <c r="F63" s="294"/>
      <c r="G63" s="301"/>
      <c r="H63" s="296" t="s">
        <v>320</v>
      </c>
      <c r="I63" s="159" t="s">
        <v>164</v>
      </c>
      <c r="J63" s="159"/>
      <c r="K63" s="159"/>
      <c r="L63" s="159"/>
      <c r="M63" s="159"/>
      <c r="N63" s="159"/>
      <c r="O63" s="159" t="s">
        <v>119</v>
      </c>
      <c r="P63" s="1071"/>
      <c r="Q63" s="1071"/>
      <c r="R63" s="1071"/>
      <c r="S63" s="1071"/>
      <c r="T63" s="1071"/>
      <c r="U63" s="1071"/>
      <c r="V63" s="1071"/>
      <c r="W63" s="159" t="s">
        <v>122</v>
      </c>
      <c r="X63" s="159"/>
      <c r="Y63" s="297"/>
      <c r="Z63" s="298"/>
      <c r="AA63" s="158"/>
      <c r="AB63" s="5"/>
      <c r="AC63" s="5"/>
      <c r="AD63" s="8"/>
      <c r="AE63" s="16" t="s">
        <v>57</v>
      </c>
      <c r="AF63" s="17" t="s">
        <v>166</v>
      </c>
      <c r="AG63" s="17" t="s">
        <v>153</v>
      </c>
      <c r="AH63" s="18" t="s">
        <v>154</v>
      </c>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row>
    <row r="64" spans="2:84" s="3" customFormat="1" ht="12.75" customHeight="1" thickBot="1" x14ac:dyDescent="0.2">
      <c r="B64" s="1140"/>
      <c r="C64" s="207"/>
      <c r="D64" s="207"/>
      <c r="E64" s="293"/>
      <c r="F64" s="294"/>
      <c r="G64" s="301"/>
      <c r="H64" s="159"/>
      <c r="I64" s="159" t="s">
        <v>157</v>
      </c>
      <c r="J64" s="301"/>
      <c r="K64" s="301"/>
      <c r="L64" s="301"/>
      <c r="M64" s="301"/>
      <c r="N64" s="301"/>
      <c r="O64" s="301"/>
      <c r="P64" s="1071"/>
      <c r="Q64" s="1071"/>
      <c r="R64" s="1071"/>
      <c r="S64" s="1071"/>
      <c r="T64" s="1071"/>
      <c r="U64" s="1071"/>
      <c r="V64" s="1071"/>
      <c r="W64" s="159" t="s">
        <v>122</v>
      </c>
      <c r="X64" s="159"/>
      <c r="Y64" s="297"/>
      <c r="Z64" s="298"/>
      <c r="AA64" s="158"/>
      <c r="AB64" s="5"/>
      <c r="AC64" s="5"/>
      <c r="AD64" s="8"/>
      <c r="AE64" s="16" t="s">
        <v>713</v>
      </c>
      <c r="AF64" s="17" t="s">
        <v>167</v>
      </c>
      <c r="AG64" s="17" t="s">
        <v>156</v>
      </c>
      <c r="AH64" s="18" t="s">
        <v>155</v>
      </c>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row>
    <row r="65" spans="2:84" s="3" customFormat="1" ht="12.75" customHeight="1" thickBot="1" x14ac:dyDescent="0.2">
      <c r="B65" s="1140"/>
      <c r="C65" s="207"/>
      <c r="D65" s="207"/>
      <c r="E65" s="293"/>
      <c r="F65" s="294"/>
      <c r="G65" s="301"/>
      <c r="H65" s="296" t="s">
        <v>320</v>
      </c>
      <c r="I65" s="159" t="s">
        <v>165</v>
      </c>
      <c r="J65" s="159"/>
      <c r="K65" s="159"/>
      <c r="L65" s="159"/>
      <c r="M65" s="159"/>
      <c r="N65" s="159"/>
      <c r="O65" s="159" t="s">
        <v>119</v>
      </c>
      <c r="P65" s="1071"/>
      <c r="Q65" s="1071"/>
      <c r="R65" s="1071"/>
      <c r="S65" s="1071"/>
      <c r="T65" s="1071"/>
      <c r="U65" s="1071"/>
      <c r="V65" s="1071"/>
      <c r="W65" s="159" t="s">
        <v>122</v>
      </c>
      <c r="X65" s="159"/>
      <c r="Y65" s="297"/>
      <c r="Z65" s="298"/>
      <c r="AA65" s="158"/>
      <c r="AB65" s="5"/>
      <c r="AC65" s="5"/>
      <c r="AD65" s="8"/>
      <c r="AE65" s="16" t="s">
        <v>57</v>
      </c>
      <c r="AF65" s="17" t="s">
        <v>166</v>
      </c>
      <c r="AG65" s="17" t="s">
        <v>153</v>
      </c>
      <c r="AH65" s="18" t="s">
        <v>154</v>
      </c>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row>
    <row r="66" spans="2:84" s="3" customFormat="1" ht="13.5" customHeight="1" thickBot="1" x14ac:dyDescent="0.2">
      <c r="B66" s="1140"/>
      <c r="C66" s="207"/>
      <c r="D66" s="207"/>
      <c r="E66" s="293"/>
      <c r="F66" s="294"/>
      <c r="G66" s="301"/>
      <c r="H66" s="159"/>
      <c r="I66" s="159" t="s">
        <v>157</v>
      </c>
      <c r="J66" s="301"/>
      <c r="K66" s="301"/>
      <c r="L66" s="301"/>
      <c r="M66" s="301"/>
      <c r="N66" s="301"/>
      <c r="O66" s="301"/>
      <c r="P66" s="1071"/>
      <c r="Q66" s="1071"/>
      <c r="R66" s="1071"/>
      <c r="S66" s="1071"/>
      <c r="T66" s="1071"/>
      <c r="U66" s="1071"/>
      <c r="V66" s="1071"/>
      <c r="W66" s="159" t="s">
        <v>122</v>
      </c>
      <c r="X66" s="159"/>
      <c r="Y66" s="297"/>
      <c r="Z66" s="298"/>
      <c r="AA66" s="158"/>
      <c r="AB66" s="5"/>
      <c r="AC66" s="5"/>
      <c r="AD66" s="8"/>
      <c r="AE66" s="16" t="s">
        <v>713</v>
      </c>
      <c r="AF66" s="17" t="s">
        <v>167</v>
      </c>
      <c r="AG66" s="17" t="s">
        <v>156</v>
      </c>
      <c r="AH66" s="18" t="s">
        <v>155</v>
      </c>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row>
    <row r="67" spans="2:84" s="3" customFormat="1" ht="13.5" customHeight="1" x14ac:dyDescent="0.15">
      <c r="B67" s="1140"/>
      <c r="C67" s="207"/>
      <c r="D67" s="207"/>
      <c r="E67" s="293"/>
      <c r="F67" s="294"/>
      <c r="G67" s="301" t="s">
        <v>12</v>
      </c>
      <c r="H67" s="159" t="s">
        <v>207</v>
      </c>
      <c r="I67" s="159"/>
      <c r="J67" s="159"/>
      <c r="K67" s="159"/>
      <c r="L67" s="159"/>
      <c r="M67" s="159"/>
      <c r="N67" s="164"/>
      <c r="O67" s="159" t="s">
        <v>119</v>
      </c>
      <c r="P67" s="1072" t="s">
        <v>253</v>
      </c>
      <c r="Q67" s="1072"/>
      <c r="R67" s="1072"/>
      <c r="S67" s="1072"/>
      <c r="T67" s="1072"/>
      <c r="U67" s="1072"/>
      <c r="V67" s="159" t="s">
        <v>122</v>
      </c>
      <c r="W67" s="159"/>
      <c r="X67" s="159"/>
      <c r="Y67" s="297"/>
      <c r="Z67" s="298"/>
      <c r="AA67" s="158"/>
      <c r="AB67" s="5"/>
      <c r="AC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row>
    <row r="68" spans="2:84" s="3" customFormat="1" ht="15.75" customHeight="1" thickBot="1" x14ac:dyDescent="0.2">
      <c r="B68" s="1140"/>
      <c r="C68" s="207"/>
      <c r="D68" s="207"/>
      <c r="E68" s="293"/>
      <c r="F68" s="294"/>
      <c r="G68" s="308" t="s">
        <v>12</v>
      </c>
      <c r="H68" s="283" t="s">
        <v>160</v>
      </c>
      <c r="I68" s="283"/>
      <c r="J68" s="283"/>
      <c r="K68" s="283"/>
      <c r="L68" s="283"/>
      <c r="M68" s="283"/>
      <c r="N68" s="283"/>
      <c r="O68" s="283"/>
      <c r="P68" s="283"/>
      <c r="Q68" s="283"/>
      <c r="R68" s="283"/>
      <c r="S68" s="283"/>
      <c r="T68" s="283"/>
      <c r="U68" s="283"/>
      <c r="V68" s="283"/>
      <c r="W68" s="283"/>
      <c r="X68" s="285"/>
      <c r="Y68" s="297"/>
      <c r="Z68" s="298"/>
      <c r="AA68" s="158"/>
      <c r="AB68" s="5"/>
      <c r="AC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row>
    <row r="69" spans="2:84" s="3" customFormat="1" ht="15.75" customHeight="1" thickBot="1" x14ac:dyDescent="0.2">
      <c r="B69" s="1140"/>
      <c r="C69" s="207"/>
      <c r="D69" s="207"/>
      <c r="E69" s="293"/>
      <c r="F69" s="294"/>
      <c r="G69" s="301"/>
      <c r="H69" s="296" t="s">
        <v>320</v>
      </c>
      <c r="I69" s="159" t="s">
        <v>164</v>
      </c>
      <c r="J69" s="159"/>
      <c r="K69" s="159"/>
      <c r="L69" s="159"/>
      <c r="M69" s="159"/>
      <c r="N69" s="159"/>
      <c r="O69" s="159" t="s">
        <v>119</v>
      </c>
      <c r="P69" s="1071"/>
      <c r="Q69" s="1071"/>
      <c r="R69" s="1071"/>
      <c r="S69" s="1071"/>
      <c r="T69" s="1071"/>
      <c r="U69" s="1071"/>
      <c r="V69" s="1071"/>
      <c r="W69" s="159" t="s">
        <v>122</v>
      </c>
      <c r="X69" s="159"/>
      <c r="Y69" s="297"/>
      <c r="Z69" s="298"/>
      <c r="AA69" s="158"/>
      <c r="AB69" s="5"/>
      <c r="AC69" s="5"/>
      <c r="AD69" s="8"/>
      <c r="AE69" s="16" t="s">
        <v>57</v>
      </c>
      <c r="AF69" s="17" t="s">
        <v>166</v>
      </c>
      <c r="AG69" s="17" t="s">
        <v>153</v>
      </c>
      <c r="AH69" s="18" t="s">
        <v>154</v>
      </c>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row>
    <row r="70" spans="2:84" s="3" customFormat="1" ht="15.75" customHeight="1" thickBot="1" x14ac:dyDescent="0.2">
      <c r="B70" s="1140"/>
      <c r="C70" s="207"/>
      <c r="D70" s="207"/>
      <c r="E70" s="293"/>
      <c r="F70" s="294"/>
      <c r="G70" s="301"/>
      <c r="H70" s="159"/>
      <c r="I70" s="159" t="s">
        <v>157</v>
      </c>
      <c r="J70" s="301"/>
      <c r="K70" s="301"/>
      <c r="L70" s="301"/>
      <c r="M70" s="301"/>
      <c r="N70" s="301"/>
      <c r="O70" s="301"/>
      <c r="P70" s="1071"/>
      <c r="Q70" s="1071"/>
      <c r="R70" s="1071"/>
      <c r="S70" s="1071"/>
      <c r="T70" s="1071"/>
      <c r="U70" s="1071"/>
      <c r="V70" s="1071"/>
      <c r="W70" s="159" t="s">
        <v>122</v>
      </c>
      <c r="X70" s="159"/>
      <c r="Y70" s="297"/>
      <c r="Z70" s="298"/>
      <c r="AA70" s="158"/>
      <c r="AB70" s="5"/>
      <c r="AC70" s="5"/>
      <c r="AD70" s="8"/>
      <c r="AE70" s="16" t="s">
        <v>713</v>
      </c>
      <c r="AF70" s="17" t="s">
        <v>155</v>
      </c>
      <c r="AG70" s="17" t="s">
        <v>156</v>
      </c>
      <c r="AH70" s="17"/>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row>
    <row r="71" spans="2:84" s="3" customFormat="1" ht="15.75" customHeight="1" thickBot="1" x14ac:dyDescent="0.2">
      <c r="B71" s="1140"/>
      <c r="C71" s="207"/>
      <c r="D71" s="207"/>
      <c r="E71" s="293"/>
      <c r="F71" s="294"/>
      <c r="G71" s="301"/>
      <c r="H71" s="296" t="s">
        <v>320</v>
      </c>
      <c r="I71" s="159" t="s">
        <v>165</v>
      </c>
      <c r="J71" s="159"/>
      <c r="K71" s="159"/>
      <c r="L71" s="159"/>
      <c r="M71" s="159"/>
      <c r="N71" s="159"/>
      <c r="O71" s="159" t="s">
        <v>119</v>
      </c>
      <c r="P71" s="1071"/>
      <c r="Q71" s="1071"/>
      <c r="R71" s="1071"/>
      <c r="S71" s="1071"/>
      <c r="T71" s="1071"/>
      <c r="U71" s="1071"/>
      <c r="V71" s="1071"/>
      <c r="W71" s="159" t="s">
        <v>122</v>
      </c>
      <c r="X71" s="159"/>
      <c r="Y71" s="297"/>
      <c r="Z71" s="298"/>
      <c r="AA71" s="158"/>
      <c r="AB71" s="5"/>
      <c r="AC71" s="5"/>
      <c r="AD71" s="8"/>
      <c r="AE71" s="16" t="s">
        <v>57</v>
      </c>
      <c r="AF71" s="17" t="s">
        <v>166</v>
      </c>
      <c r="AG71" s="17" t="s">
        <v>153</v>
      </c>
      <c r="AH71" s="18" t="s">
        <v>154</v>
      </c>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row>
    <row r="72" spans="2:84" s="3" customFormat="1" ht="15.75" customHeight="1" thickBot="1" x14ac:dyDescent="0.2">
      <c r="B72" s="1140"/>
      <c r="C72" s="207"/>
      <c r="D72" s="207"/>
      <c r="E72" s="293"/>
      <c r="F72" s="294"/>
      <c r="G72" s="301"/>
      <c r="H72" s="159"/>
      <c r="I72" s="159" t="s">
        <v>157</v>
      </c>
      <c r="J72" s="301"/>
      <c r="K72" s="301"/>
      <c r="L72" s="301"/>
      <c r="M72" s="301"/>
      <c r="N72" s="301"/>
      <c r="O72" s="301"/>
      <c r="P72" s="1071"/>
      <c r="Q72" s="1071"/>
      <c r="R72" s="1071"/>
      <c r="S72" s="1071"/>
      <c r="T72" s="1071"/>
      <c r="U72" s="1071"/>
      <c r="V72" s="1071"/>
      <c r="W72" s="159" t="s">
        <v>122</v>
      </c>
      <c r="X72" s="159"/>
      <c r="Y72" s="297"/>
      <c r="Z72" s="298"/>
      <c r="AA72" s="158"/>
      <c r="AB72" s="5"/>
      <c r="AC72" s="5"/>
      <c r="AD72" s="8"/>
      <c r="AE72" s="16" t="s">
        <v>713</v>
      </c>
      <c r="AF72" s="17" t="s">
        <v>155</v>
      </c>
      <c r="AG72" s="17" t="s">
        <v>156</v>
      </c>
      <c r="AH72" s="31"/>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row>
    <row r="73" spans="2:84" s="3" customFormat="1" ht="15.75" customHeight="1" x14ac:dyDescent="0.15">
      <c r="B73" s="1140"/>
      <c r="C73" s="207"/>
      <c r="D73" s="207"/>
      <c r="E73" s="293"/>
      <c r="F73" s="294"/>
      <c r="G73" s="301" t="s">
        <v>12</v>
      </c>
      <c r="H73" s="159" t="s">
        <v>207</v>
      </c>
      <c r="I73" s="159"/>
      <c r="J73" s="159"/>
      <c r="K73" s="159"/>
      <c r="L73" s="159"/>
      <c r="M73" s="159"/>
      <c r="N73" s="164"/>
      <c r="O73" s="159" t="s">
        <v>119</v>
      </c>
      <c r="P73" s="1072" t="s">
        <v>253</v>
      </c>
      <c r="Q73" s="1072"/>
      <c r="R73" s="1072"/>
      <c r="S73" s="1072"/>
      <c r="T73" s="1072"/>
      <c r="U73" s="1072"/>
      <c r="V73" s="159" t="s">
        <v>122</v>
      </c>
      <c r="W73" s="159"/>
      <c r="X73" s="159"/>
      <c r="Y73" s="297"/>
      <c r="Z73" s="298"/>
      <c r="AA73" s="158"/>
      <c r="AB73" s="5"/>
      <c r="AC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row>
    <row r="74" spans="2:84" s="3" customFormat="1" ht="15.75" customHeight="1" thickBot="1" x14ac:dyDescent="0.2">
      <c r="B74" s="1140"/>
      <c r="C74" s="207"/>
      <c r="D74" s="207"/>
      <c r="E74" s="293"/>
      <c r="F74" s="294"/>
      <c r="G74" s="308" t="s">
        <v>12</v>
      </c>
      <c r="H74" s="283" t="s">
        <v>205</v>
      </c>
      <c r="I74" s="283"/>
      <c r="J74" s="283"/>
      <c r="K74" s="283"/>
      <c r="L74" s="283"/>
      <c r="M74" s="283"/>
      <c r="N74" s="283"/>
      <c r="O74" s="283"/>
      <c r="P74" s="283"/>
      <c r="Q74" s="283"/>
      <c r="R74" s="283"/>
      <c r="S74" s="283"/>
      <c r="T74" s="283"/>
      <c r="U74" s="283"/>
      <c r="V74" s="283"/>
      <c r="W74" s="283"/>
      <c r="X74" s="285"/>
      <c r="Y74" s="297"/>
      <c r="Z74" s="298"/>
      <c r="AA74" s="158"/>
      <c r="AB74" s="5"/>
      <c r="AC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row>
    <row r="75" spans="2:84" s="3" customFormat="1" ht="15.75" customHeight="1" thickBot="1" x14ac:dyDescent="0.2">
      <c r="B75" s="1140"/>
      <c r="C75" s="207"/>
      <c r="D75" s="207"/>
      <c r="E75" s="293"/>
      <c r="F75" s="294"/>
      <c r="G75" s="301"/>
      <c r="H75" s="296" t="s">
        <v>320</v>
      </c>
      <c r="I75" s="159" t="s">
        <v>158</v>
      </c>
      <c r="J75" s="159"/>
      <c r="K75" s="159"/>
      <c r="L75" s="159"/>
      <c r="M75" s="159"/>
      <c r="N75" s="159"/>
      <c r="O75" s="159" t="s">
        <v>119</v>
      </c>
      <c r="P75" s="1071"/>
      <c r="Q75" s="1071"/>
      <c r="R75" s="1071"/>
      <c r="S75" s="1071"/>
      <c r="T75" s="1071"/>
      <c r="U75" s="1071"/>
      <c r="V75" s="1071"/>
      <c r="W75" s="159" t="s">
        <v>122</v>
      </c>
      <c r="X75" s="159"/>
      <c r="Y75" s="297"/>
      <c r="Z75" s="298"/>
      <c r="AA75" s="158"/>
      <c r="AB75" s="5"/>
      <c r="AC75" s="5"/>
      <c r="AD75" s="8"/>
      <c r="AE75" s="16" t="s">
        <v>57</v>
      </c>
      <c r="AF75" s="17" t="s">
        <v>166</v>
      </c>
      <c r="AG75" s="18" t="s">
        <v>187</v>
      </c>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row>
    <row r="76" spans="2:84" s="3" customFormat="1" ht="15.75" customHeight="1" thickBot="1" x14ac:dyDescent="0.2">
      <c r="B76" s="1140"/>
      <c r="C76" s="207"/>
      <c r="D76" s="207"/>
      <c r="E76" s="293"/>
      <c r="F76" s="294"/>
      <c r="G76" s="301"/>
      <c r="H76" s="159"/>
      <c r="I76" s="159" t="s">
        <v>157</v>
      </c>
      <c r="J76" s="301"/>
      <c r="K76" s="301"/>
      <c r="L76" s="301"/>
      <c r="M76" s="301"/>
      <c r="N76" s="301"/>
      <c r="O76" s="301"/>
      <c r="P76" s="1071"/>
      <c r="Q76" s="1071"/>
      <c r="R76" s="1071"/>
      <c r="S76" s="1071"/>
      <c r="T76" s="1071"/>
      <c r="U76" s="1071"/>
      <c r="V76" s="1071"/>
      <c r="W76" s="159" t="s">
        <v>122</v>
      </c>
      <c r="X76" s="159"/>
      <c r="Y76" s="297"/>
      <c r="Z76" s="298"/>
      <c r="AA76" s="158"/>
      <c r="AB76" s="5"/>
      <c r="AC76" s="5"/>
      <c r="AD76" s="8"/>
      <c r="AE76" s="16" t="s">
        <v>713</v>
      </c>
      <c r="AF76" s="17" t="s">
        <v>167</v>
      </c>
      <c r="AG76" s="18" t="s">
        <v>156</v>
      </c>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row>
    <row r="77" spans="2:84" s="3" customFormat="1" ht="15.75" customHeight="1" thickBot="1" x14ac:dyDescent="0.2">
      <c r="B77" s="1140"/>
      <c r="C77" s="207"/>
      <c r="D77" s="207"/>
      <c r="E77" s="293"/>
      <c r="F77" s="294"/>
      <c r="G77" s="301"/>
      <c r="H77" s="296" t="s">
        <v>320</v>
      </c>
      <c r="I77" s="159" t="s">
        <v>159</v>
      </c>
      <c r="J77" s="159"/>
      <c r="K77" s="159"/>
      <c r="L77" s="159"/>
      <c r="M77" s="159"/>
      <c r="N77" s="159"/>
      <c r="O77" s="159" t="s">
        <v>119</v>
      </c>
      <c r="P77" s="1071"/>
      <c r="Q77" s="1071"/>
      <c r="R77" s="1071"/>
      <c r="S77" s="1071"/>
      <c r="T77" s="1071"/>
      <c r="U77" s="1071"/>
      <c r="V77" s="1071"/>
      <c r="W77" s="159" t="s">
        <v>122</v>
      </c>
      <c r="X77" s="159"/>
      <c r="Y77" s="297"/>
      <c r="Z77" s="298"/>
      <c r="AA77" s="158"/>
      <c r="AB77" s="5"/>
      <c r="AC77" s="5"/>
      <c r="AD77" s="8"/>
      <c r="AE77" s="16" t="s">
        <v>57</v>
      </c>
      <c r="AF77" s="17" t="s">
        <v>166</v>
      </c>
      <c r="AG77" s="18" t="s">
        <v>187</v>
      </c>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row>
    <row r="78" spans="2:84" s="3" customFormat="1" ht="15.75" customHeight="1" thickBot="1" x14ac:dyDescent="0.2">
      <c r="B78" s="1140"/>
      <c r="C78" s="207"/>
      <c r="D78" s="207"/>
      <c r="E78" s="293"/>
      <c r="F78" s="294"/>
      <c r="G78" s="301"/>
      <c r="H78" s="159"/>
      <c r="I78" s="159" t="s">
        <v>157</v>
      </c>
      <c r="J78" s="301"/>
      <c r="K78" s="301"/>
      <c r="L78" s="301"/>
      <c r="M78" s="301"/>
      <c r="N78" s="301"/>
      <c r="O78" s="301"/>
      <c r="P78" s="1071"/>
      <c r="Q78" s="1071"/>
      <c r="R78" s="1071"/>
      <c r="S78" s="1071"/>
      <c r="T78" s="1071"/>
      <c r="U78" s="1071"/>
      <c r="V78" s="1071"/>
      <c r="W78" s="159" t="s">
        <v>122</v>
      </c>
      <c r="X78" s="159"/>
      <c r="Y78" s="297"/>
      <c r="Z78" s="298"/>
      <c r="AA78" s="158"/>
      <c r="AB78" s="5"/>
      <c r="AC78" s="5"/>
      <c r="AD78" s="8"/>
      <c r="AE78" s="16" t="s">
        <v>713</v>
      </c>
      <c r="AF78" s="17" t="s">
        <v>167</v>
      </c>
      <c r="AG78" s="18" t="s">
        <v>156</v>
      </c>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row>
    <row r="79" spans="2:84" s="3" customFormat="1" ht="15.75" customHeight="1" x14ac:dyDescent="0.15">
      <c r="B79" s="1140"/>
      <c r="C79" s="207"/>
      <c r="D79" s="207"/>
      <c r="E79" s="293"/>
      <c r="F79" s="294"/>
      <c r="G79" s="301" t="s">
        <v>12</v>
      </c>
      <c r="H79" s="159" t="s">
        <v>207</v>
      </c>
      <c r="I79" s="159"/>
      <c r="J79" s="159"/>
      <c r="K79" s="159"/>
      <c r="L79" s="159"/>
      <c r="M79" s="159"/>
      <c r="N79" s="164"/>
      <c r="O79" s="159" t="s">
        <v>119</v>
      </c>
      <c r="P79" s="1072" t="s">
        <v>253</v>
      </c>
      <c r="Q79" s="1072"/>
      <c r="R79" s="1072"/>
      <c r="S79" s="1072"/>
      <c r="T79" s="1072"/>
      <c r="U79" s="1072"/>
      <c r="V79" s="159" t="s">
        <v>122</v>
      </c>
      <c r="W79" s="159"/>
      <c r="X79" s="159"/>
      <c r="Y79" s="297"/>
      <c r="Z79" s="298"/>
      <c r="AA79" s="158"/>
      <c r="AB79" s="5"/>
      <c r="AC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row>
    <row r="80" spans="2:84" s="3" customFormat="1" ht="13.5" customHeight="1" thickBot="1" x14ac:dyDescent="0.2">
      <c r="B80" s="1140"/>
      <c r="C80" s="207"/>
      <c r="D80" s="207"/>
      <c r="E80" s="293"/>
      <c r="F80" s="294"/>
      <c r="G80" s="308" t="s">
        <v>12</v>
      </c>
      <c r="H80" s="283" t="s">
        <v>206</v>
      </c>
      <c r="I80" s="283"/>
      <c r="J80" s="283"/>
      <c r="K80" s="283"/>
      <c r="L80" s="283"/>
      <c r="M80" s="283"/>
      <c r="N80" s="283"/>
      <c r="O80" s="283"/>
      <c r="P80" s="283"/>
      <c r="Q80" s="283"/>
      <c r="R80" s="283"/>
      <c r="S80" s="283"/>
      <c r="T80" s="283"/>
      <c r="U80" s="283"/>
      <c r="V80" s="283"/>
      <c r="W80" s="283"/>
      <c r="X80" s="285"/>
      <c r="Y80" s="297"/>
      <c r="Z80" s="298"/>
      <c r="AA80" s="158"/>
      <c r="AB80" s="5"/>
      <c r="AC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row>
    <row r="81" spans="2:84" s="3" customFormat="1" ht="13.5" customHeight="1" thickBot="1" x14ac:dyDescent="0.2">
      <c r="B81" s="1140"/>
      <c r="C81" s="207"/>
      <c r="D81" s="207"/>
      <c r="E81" s="293"/>
      <c r="F81" s="294"/>
      <c r="G81" s="301"/>
      <c r="H81" s="296" t="s">
        <v>320</v>
      </c>
      <c r="I81" s="159" t="s">
        <v>158</v>
      </c>
      <c r="J81" s="159"/>
      <c r="K81" s="159"/>
      <c r="L81" s="159"/>
      <c r="M81" s="159"/>
      <c r="N81" s="159"/>
      <c r="O81" s="159" t="s">
        <v>119</v>
      </c>
      <c r="P81" s="1071"/>
      <c r="Q81" s="1071"/>
      <c r="R81" s="1071"/>
      <c r="S81" s="1071"/>
      <c r="T81" s="1071"/>
      <c r="U81" s="1071"/>
      <c r="V81" s="1071"/>
      <c r="W81" s="159" t="s">
        <v>122</v>
      </c>
      <c r="X81" s="159"/>
      <c r="Y81" s="297"/>
      <c r="Z81" s="298"/>
      <c r="AA81" s="158"/>
      <c r="AB81" s="5"/>
      <c r="AC81" s="5"/>
      <c r="AD81" s="8"/>
      <c r="AE81" s="16" t="s">
        <v>57</v>
      </c>
      <c r="AF81" s="17" t="s">
        <v>166</v>
      </c>
      <c r="AG81" s="18" t="s">
        <v>187</v>
      </c>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row>
    <row r="82" spans="2:84" s="3" customFormat="1" ht="13.5" customHeight="1" thickBot="1" x14ac:dyDescent="0.2">
      <c r="B82" s="1140"/>
      <c r="C82" s="207"/>
      <c r="D82" s="207"/>
      <c r="E82" s="293"/>
      <c r="F82" s="294"/>
      <c r="G82" s="301"/>
      <c r="H82" s="159"/>
      <c r="I82" s="159" t="s">
        <v>157</v>
      </c>
      <c r="J82" s="301"/>
      <c r="K82" s="301"/>
      <c r="L82" s="301"/>
      <c r="M82" s="301"/>
      <c r="N82" s="301"/>
      <c r="O82" s="301"/>
      <c r="P82" s="1071"/>
      <c r="Q82" s="1071"/>
      <c r="R82" s="1071"/>
      <c r="S82" s="1071"/>
      <c r="T82" s="1071"/>
      <c r="U82" s="1071"/>
      <c r="V82" s="1071"/>
      <c r="W82" s="159" t="s">
        <v>122</v>
      </c>
      <c r="X82" s="159"/>
      <c r="Y82" s="297"/>
      <c r="Z82" s="298"/>
      <c r="AA82" s="158"/>
      <c r="AB82" s="5"/>
      <c r="AC82" s="5"/>
      <c r="AD82" s="8"/>
      <c r="AE82" s="16" t="s">
        <v>713</v>
      </c>
      <c r="AF82" s="17" t="s">
        <v>168</v>
      </c>
      <c r="AG82" s="18" t="s">
        <v>156</v>
      </c>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row>
    <row r="83" spans="2:84" s="3" customFormat="1" ht="13.5" customHeight="1" thickBot="1" x14ac:dyDescent="0.2">
      <c r="B83" s="1140"/>
      <c r="C83" s="207"/>
      <c r="D83" s="207"/>
      <c r="E83" s="293"/>
      <c r="F83" s="294"/>
      <c r="G83" s="301"/>
      <c r="H83" s="296" t="s">
        <v>320</v>
      </c>
      <c r="I83" s="159" t="s">
        <v>159</v>
      </c>
      <c r="J83" s="159"/>
      <c r="K83" s="159"/>
      <c r="L83" s="159"/>
      <c r="M83" s="159"/>
      <c r="N83" s="159"/>
      <c r="O83" s="159" t="s">
        <v>119</v>
      </c>
      <c r="P83" s="1071"/>
      <c r="Q83" s="1071"/>
      <c r="R83" s="1071"/>
      <c r="S83" s="1071"/>
      <c r="T83" s="1071"/>
      <c r="U83" s="1071"/>
      <c r="V83" s="1071"/>
      <c r="W83" s="159" t="s">
        <v>122</v>
      </c>
      <c r="X83" s="159"/>
      <c r="Y83" s="297"/>
      <c r="Z83" s="298"/>
      <c r="AA83" s="158"/>
      <c r="AB83" s="5"/>
      <c r="AC83" s="5"/>
      <c r="AD83" s="8"/>
      <c r="AE83" s="16" t="s">
        <v>57</v>
      </c>
      <c r="AF83" s="17" t="s">
        <v>166</v>
      </c>
      <c r="AG83" s="18" t="s">
        <v>187</v>
      </c>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row>
    <row r="84" spans="2:84" s="3" customFormat="1" ht="13.5" customHeight="1" thickBot="1" x14ac:dyDescent="0.2">
      <c r="B84" s="1140"/>
      <c r="C84" s="207"/>
      <c r="D84" s="207"/>
      <c r="E84" s="293"/>
      <c r="F84" s="294"/>
      <c r="G84" s="301"/>
      <c r="H84" s="159"/>
      <c r="I84" s="159" t="s">
        <v>157</v>
      </c>
      <c r="J84" s="301"/>
      <c r="K84" s="301"/>
      <c r="L84" s="301"/>
      <c r="M84" s="301"/>
      <c r="N84" s="301"/>
      <c r="O84" s="301"/>
      <c r="P84" s="1071"/>
      <c r="Q84" s="1071"/>
      <c r="R84" s="1071"/>
      <c r="S84" s="1071"/>
      <c r="T84" s="1071"/>
      <c r="U84" s="1071"/>
      <c r="V84" s="1071"/>
      <c r="W84" s="159" t="s">
        <v>122</v>
      </c>
      <c r="X84" s="159"/>
      <c r="Y84" s="297"/>
      <c r="Z84" s="298"/>
      <c r="AA84" s="158"/>
      <c r="AB84" s="5"/>
      <c r="AC84" s="5"/>
      <c r="AD84" s="8"/>
      <c r="AE84" s="16" t="s">
        <v>713</v>
      </c>
      <c r="AF84" s="17" t="s">
        <v>168</v>
      </c>
      <c r="AG84" s="18" t="s">
        <v>156</v>
      </c>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row>
    <row r="85" spans="2:84" s="3" customFormat="1" ht="13.5" customHeight="1" thickBot="1" x14ac:dyDescent="0.2">
      <c r="B85" s="1140"/>
      <c r="C85" s="207"/>
      <c r="D85" s="207"/>
      <c r="E85" s="354"/>
      <c r="F85" s="371"/>
      <c r="G85" s="374" t="s">
        <v>12</v>
      </c>
      <c r="H85" s="164" t="s">
        <v>207</v>
      </c>
      <c r="I85" s="164"/>
      <c r="J85" s="164"/>
      <c r="K85" s="164"/>
      <c r="L85" s="164"/>
      <c r="M85" s="164"/>
      <c r="N85" s="164"/>
      <c r="O85" s="164" t="s">
        <v>119</v>
      </c>
      <c r="P85" s="1072" t="s">
        <v>253</v>
      </c>
      <c r="Q85" s="1072"/>
      <c r="R85" s="1072"/>
      <c r="S85" s="1072"/>
      <c r="T85" s="1072"/>
      <c r="U85" s="1072"/>
      <c r="V85" s="164" t="s">
        <v>122</v>
      </c>
      <c r="W85" s="164"/>
      <c r="X85" s="164"/>
      <c r="Y85" s="324"/>
      <c r="Z85" s="325"/>
      <c r="AA85" s="169"/>
      <c r="AB85" s="5"/>
      <c r="AC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row>
    <row r="86" spans="2:84" s="3" customFormat="1" ht="13.5" customHeight="1" thickBot="1" x14ac:dyDescent="0.2">
      <c r="B86" s="1140"/>
      <c r="C86" s="207"/>
      <c r="D86" s="207"/>
      <c r="E86" s="293" t="s">
        <v>208</v>
      </c>
      <c r="F86" s="294" t="s">
        <v>210</v>
      </c>
      <c r="G86" s="301" t="s">
        <v>12</v>
      </c>
      <c r="H86" s="159" t="s">
        <v>211</v>
      </c>
      <c r="I86" s="159"/>
      <c r="J86" s="159"/>
      <c r="K86" s="159"/>
      <c r="L86" s="159"/>
      <c r="M86" s="159"/>
      <c r="N86" s="159"/>
      <c r="O86" s="159"/>
      <c r="P86" s="159"/>
      <c r="Q86" s="159" t="s">
        <v>119</v>
      </c>
      <c r="R86" s="1071"/>
      <c r="S86" s="1071"/>
      <c r="T86" s="1071"/>
      <c r="U86" s="1071"/>
      <c r="V86" s="159" t="s">
        <v>122</v>
      </c>
      <c r="W86" s="159"/>
      <c r="X86" s="159"/>
      <c r="Y86" s="297" t="s">
        <v>320</v>
      </c>
      <c r="Z86" s="298" t="s">
        <v>709</v>
      </c>
      <c r="AA86" s="158"/>
      <c r="AB86" s="5"/>
      <c r="AC86" s="10"/>
      <c r="AD86" s="8"/>
      <c r="AE86" s="16" t="s">
        <v>56</v>
      </c>
      <c r="AF86" s="18" t="s">
        <v>58</v>
      </c>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row>
    <row r="87" spans="2:84" s="3" customFormat="1" ht="13.5" customHeight="1" thickBot="1" x14ac:dyDescent="0.2">
      <c r="B87" s="1140"/>
      <c r="C87" s="207"/>
      <c r="D87" s="207"/>
      <c r="E87" s="293" t="s">
        <v>222</v>
      </c>
      <c r="F87" s="294"/>
      <c r="G87" s="301"/>
      <c r="H87" s="159" t="s">
        <v>609</v>
      </c>
      <c r="I87" s="159"/>
      <c r="J87" s="159"/>
      <c r="K87" s="159"/>
      <c r="L87" s="159"/>
      <c r="M87" s="159"/>
      <c r="N87" s="159"/>
      <c r="O87" s="159"/>
      <c r="P87" s="159"/>
      <c r="Q87" s="159" t="s">
        <v>119</v>
      </c>
      <c r="R87" s="1071"/>
      <c r="S87" s="1071"/>
      <c r="T87" s="1071"/>
      <c r="U87" s="1071"/>
      <c r="V87" s="159" t="s">
        <v>122</v>
      </c>
      <c r="W87" s="159"/>
      <c r="X87" s="159"/>
      <c r="Y87" s="297" t="s">
        <v>320</v>
      </c>
      <c r="Z87" s="298" t="s">
        <v>525</v>
      </c>
      <c r="AA87" s="158"/>
      <c r="AB87" s="5"/>
      <c r="AC87" s="10"/>
      <c r="AD87" s="8"/>
      <c r="AE87" s="29" t="s">
        <v>57</v>
      </c>
      <c r="AF87" s="36" t="s">
        <v>59</v>
      </c>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row>
    <row r="88" spans="2:84" s="3" customFormat="1" ht="13.5" customHeight="1" thickBot="1" x14ac:dyDescent="0.2">
      <c r="B88" s="1140"/>
      <c r="C88" s="207"/>
      <c r="D88" s="207"/>
      <c r="E88" s="293" t="s">
        <v>209</v>
      </c>
      <c r="F88" s="307" t="s">
        <v>610</v>
      </c>
      <c r="G88" s="308" t="s">
        <v>12</v>
      </c>
      <c r="H88" s="283" t="s">
        <v>182</v>
      </c>
      <c r="I88" s="283"/>
      <c r="J88" s="283"/>
      <c r="K88" s="283"/>
      <c r="L88" s="283"/>
      <c r="M88" s="283"/>
      <c r="N88" s="283"/>
      <c r="O88" s="283"/>
      <c r="P88" s="283"/>
      <c r="Q88" s="283" t="s">
        <v>119</v>
      </c>
      <c r="R88" s="1075"/>
      <c r="S88" s="1075"/>
      <c r="T88" s="1075"/>
      <c r="U88" s="1075"/>
      <c r="V88" s="283" t="s">
        <v>122</v>
      </c>
      <c r="W88" s="283"/>
      <c r="X88" s="285"/>
      <c r="Y88" s="297" t="s">
        <v>320</v>
      </c>
      <c r="Z88" s="298"/>
      <c r="AA88" s="158"/>
      <c r="AB88" s="5"/>
      <c r="AC88" s="10"/>
      <c r="AD88" s="8"/>
      <c r="AE88" s="30" t="s">
        <v>57</v>
      </c>
      <c r="AF88" s="31" t="s">
        <v>59</v>
      </c>
      <c r="AG88" s="32" t="s">
        <v>60</v>
      </c>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row>
    <row r="89" spans="2:84" s="3" customFormat="1" ht="13.5" customHeight="1" thickBot="1" x14ac:dyDescent="0.2">
      <c r="B89" s="1140"/>
      <c r="C89" s="207"/>
      <c r="D89" s="207"/>
      <c r="E89" s="293"/>
      <c r="F89" s="294"/>
      <c r="G89" s="295" t="s">
        <v>12</v>
      </c>
      <c r="H89" s="159" t="s">
        <v>54</v>
      </c>
      <c r="I89" s="159"/>
      <c r="J89" s="159"/>
      <c r="K89" s="159"/>
      <c r="L89" s="159"/>
      <c r="M89" s="159"/>
      <c r="N89" s="159"/>
      <c r="O89" s="159"/>
      <c r="P89" s="159"/>
      <c r="Q89" s="159" t="s">
        <v>119</v>
      </c>
      <c r="R89" s="1071"/>
      <c r="S89" s="1071"/>
      <c r="T89" s="1071"/>
      <c r="U89" s="1071"/>
      <c r="V89" s="159" t="s">
        <v>122</v>
      </c>
      <c r="W89" s="159"/>
      <c r="X89" s="159"/>
      <c r="Y89" s="297" t="s">
        <v>320</v>
      </c>
      <c r="Z89" s="298"/>
      <c r="AA89" s="158"/>
      <c r="AB89" s="5"/>
      <c r="AC89" s="10"/>
      <c r="AD89" s="8"/>
      <c r="AE89" s="16" t="s">
        <v>57</v>
      </c>
      <c r="AF89" s="17" t="s">
        <v>629</v>
      </c>
      <c r="AG89" s="17" t="s">
        <v>630</v>
      </c>
      <c r="AH89" s="18" t="s">
        <v>631</v>
      </c>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row>
    <row r="90" spans="2:84" s="3" customFormat="1" ht="13.5" customHeight="1" thickBot="1" x14ac:dyDescent="0.2">
      <c r="B90" s="1140"/>
      <c r="C90" s="207"/>
      <c r="D90" s="207"/>
      <c r="E90" s="293"/>
      <c r="F90" s="294"/>
      <c r="G90" s="295" t="s">
        <v>12</v>
      </c>
      <c r="H90" s="159" t="s">
        <v>611</v>
      </c>
      <c r="I90" s="159"/>
      <c r="J90" s="159"/>
      <c r="K90" s="159"/>
      <c r="L90" s="159"/>
      <c r="M90" s="159"/>
      <c r="N90" s="159"/>
      <c r="O90" s="159"/>
      <c r="P90" s="159"/>
      <c r="Q90" s="159" t="s">
        <v>119</v>
      </c>
      <c r="R90" s="1071"/>
      <c r="S90" s="1071"/>
      <c r="T90" s="1071"/>
      <c r="U90" s="1071"/>
      <c r="V90" s="159" t="s">
        <v>122</v>
      </c>
      <c r="W90" s="159"/>
      <c r="X90" s="159"/>
      <c r="Y90" s="297"/>
      <c r="Z90" s="298"/>
      <c r="AA90" s="158"/>
      <c r="AB90" s="5"/>
      <c r="AC90" s="10"/>
      <c r="AD90" s="8"/>
      <c r="AE90" s="16" t="s">
        <v>57</v>
      </c>
      <c r="AF90" s="17" t="s">
        <v>59</v>
      </c>
      <c r="AG90" s="18" t="s">
        <v>60</v>
      </c>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row>
    <row r="91" spans="2:84" s="3" customFormat="1" ht="13.5" customHeight="1" x14ac:dyDescent="0.15">
      <c r="B91" s="1140"/>
      <c r="C91" s="207"/>
      <c r="D91" s="207"/>
      <c r="E91" s="293"/>
      <c r="F91" s="294"/>
      <c r="G91" s="295"/>
      <c r="H91" s="296" t="s">
        <v>320</v>
      </c>
      <c r="I91" s="159" t="s">
        <v>612</v>
      </c>
      <c r="J91" s="159"/>
      <c r="K91" s="159"/>
      <c r="L91" s="159"/>
      <c r="M91" s="159"/>
      <c r="N91" s="159"/>
      <c r="O91" s="159"/>
      <c r="P91" s="159"/>
      <c r="Q91" s="159"/>
      <c r="R91" s="159"/>
      <c r="S91" s="159"/>
      <c r="T91" s="159"/>
      <c r="U91" s="159"/>
      <c r="V91" s="159"/>
      <c r="W91" s="159"/>
      <c r="X91" s="159"/>
      <c r="Y91" s="297"/>
      <c r="Z91" s="298"/>
      <c r="AA91" s="158"/>
      <c r="AB91" s="5"/>
      <c r="AC91" s="10"/>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row>
    <row r="92" spans="2:84" s="3" customFormat="1" ht="13.5" customHeight="1" thickBot="1" x14ac:dyDescent="0.2">
      <c r="B92" s="1140"/>
      <c r="C92" s="207"/>
      <c r="D92" s="207"/>
      <c r="E92" s="293"/>
      <c r="F92" s="294"/>
      <c r="G92" s="295"/>
      <c r="H92" s="296" t="s">
        <v>320</v>
      </c>
      <c r="I92" s="159" t="s">
        <v>613</v>
      </c>
      <c r="J92" s="159"/>
      <c r="K92" s="159"/>
      <c r="L92" s="159"/>
      <c r="M92" s="159"/>
      <c r="N92" s="159"/>
      <c r="O92" s="159"/>
      <c r="P92" s="159"/>
      <c r="Q92" s="159"/>
      <c r="R92" s="159"/>
      <c r="S92" s="159"/>
      <c r="T92" s="159"/>
      <c r="U92" s="159"/>
      <c r="V92" s="159"/>
      <c r="W92" s="159"/>
      <c r="X92" s="159"/>
      <c r="Y92" s="297"/>
      <c r="Z92" s="298"/>
      <c r="AA92" s="158"/>
      <c r="AB92" s="5"/>
      <c r="AC92" s="10"/>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row>
    <row r="93" spans="2:84" s="3" customFormat="1" ht="13.5" customHeight="1" thickBot="1" x14ac:dyDescent="0.2">
      <c r="B93" s="1140"/>
      <c r="C93" s="207"/>
      <c r="D93" s="207"/>
      <c r="E93" s="315" t="s">
        <v>622</v>
      </c>
      <c r="F93" s="307" t="s">
        <v>626</v>
      </c>
      <c r="G93" s="308" t="s">
        <v>12</v>
      </c>
      <c r="H93" s="283" t="s">
        <v>628</v>
      </c>
      <c r="I93" s="283"/>
      <c r="J93" s="283"/>
      <c r="K93" s="283"/>
      <c r="L93" s="283"/>
      <c r="M93" s="283"/>
      <c r="N93" s="283"/>
      <c r="O93" s="283"/>
      <c r="P93" s="283"/>
      <c r="Q93" s="283" t="s">
        <v>119</v>
      </c>
      <c r="R93" s="1075"/>
      <c r="S93" s="1075"/>
      <c r="T93" s="1075"/>
      <c r="U93" s="1075"/>
      <c r="V93" s="283" t="s">
        <v>122</v>
      </c>
      <c r="W93" s="283"/>
      <c r="X93" s="285"/>
      <c r="Y93" s="316" t="s">
        <v>320</v>
      </c>
      <c r="Z93" s="317" t="s">
        <v>709</v>
      </c>
      <c r="AA93" s="318"/>
      <c r="AB93" s="5"/>
      <c r="AC93" s="10"/>
      <c r="AD93" s="8"/>
      <c r="AE93" s="16" t="s">
        <v>634</v>
      </c>
      <c r="AF93" s="17" t="s">
        <v>249</v>
      </c>
      <c r="AG93" s="17" t="s">
        <v>632</v>
      </c>
      <c r="AH93" s="18" t="s">
        <v>633</v>
      </c>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row>
    <row r="94" spans="2:84" s="3" customFormat="1" ht="13.5" customHeight="1" thickBot="1" x14ac:dyDescent="0.2">
      <c r="B94" s="1140"/>
      <c r="C94" s="207"/>
      <c r="D94" s="207"/>
      <c r="E94" s="293" t="s">
        <v>623</v>
      </c>
      <c r="F94" s="294"/>
      <c r="G94" s="295" t="s">
        <v>12</v>
      </c>
      <c r="H94" s="159" t="s">
        <v>245</v>
      </c>
      <c r="I94" s="159"/>
      <c r="J94" s="159"/>
      <c r="K94" s="159"/>
      <c r="L94" s="159"/>
      <c r="M94" s="159"/>
      <c r="N94" s="159"/>
      <c r="O94" s="159"/>
      <c r="P94" s="159"/>
      <c r="Q94" s="159" t="s">
        <v>119</v>
      </c>
      <c r="R94" s="1071"/>
      <c r="S94" s="1071"/>
      <c r="T94" s="1071"/>
      <c r="U94" s="1071"/>
      <c r="V94" s="159" t="s">
        <v>135</v>
      </c>
      <c r="W94" s="159"/>
      <c r="X94" s="159"/>
      <c r="Y94" s="297" t="s">
        <v>320</v>
      </c>
      <c r="Z94" s="298" t="s">
        <v>525</v>
      </c>
      <c r="AA94" s="158"/>
      <c r="AB94" s="5"/>
      <c r="AC94" s="10"/>
      <c r="AD94" s="8"/>
      <c r="AE94" s="16" t="s">
        <v>635</v>
      </c>
      <c r="AF94" s="17" t="s">
        <v>302</v>
      </c>
      <c r="AG94" s="17" t="s">
        <v>636</v>
      </c>
      <c r="AH94" s="18" t="s">
        <v>228</v>
      </c>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row>
    <row r="95" spans="2:84" s="3" customFormat="1" ht="13.5" customHeight="1" thickBot="1" x14ac:dyDescent="0.2">
      <c r="B95" s="1140"/>
      <c r="C95" s="207"/>
      <c r="D95" s="207"/>
      <c r="E95" s="293" t="s">
        <v>624</v>
      </c>
      <c r="F95" s="307" t="s">
        <v>229</v>
      </c>
      <c r="G95" s="308" t="s">
        <v>12</v>
      </c>
      <c r="H95" s="283" t="s">
        <v>170</v>
      </c>
      <c r="I95" s="283"/>
      <c r="J95" s="283"/>
      <c r="K95" s="283"/>
      <c r="L95" s="283"/>
      <c r="M95" s="283"/>
      <c r="N95" s="283"/>
      <c r="O95" s="283"/>
      <c r="P95" s="283"/>
      <c r="Q95" s="283"/>
      <c r="R95" s="284"/>
      <c r="S95" s="284"/>
      <c r="T95" s="284"/>
      <c r="U95" s="284"/>
      <c r="V95" s="283"/>
      <c r="W95" s="283"/>
      <c r="X95" s="285"/>
      <c r="Y95" s="297" t="s">
        <v>320</v>
      </c>
      <c r="Z95" s="298"/>
      <c r="AA95" s="158"/>
      <c r="AB95" s="5"/>
      <c r="AC95" s="10"/>
      <c r="AD95" s="11"/>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row>
    <row r="96" spans="2:84" s="3" customFormat="1" ht="13.5" customHeight="1" thickBot="1" x14ac:dyDescent="0.2">
      <c r="B96" s="1140"/>
      <c r="C96" s="293"/>
      <c r="D96" s="161"/>
      <c r="E96" s="299" t="s">
        <v>625</v>
      </c>
      <c r="F96" s="294"/>
      <c r="G96" s="295"/>
      <c r="H96" s="159" t="s">
        <v>119</v>
      </c>
      <c r="I96" s="1071"/>
      <c r="J96" s="1071"/>
      <c r="K96" s="1071"/>
      <c r="L96" s="1071"/>
      <c r="M96" s="1071"/>
      <c r="N96" s="1071"/>
      <c r="O96" s="1071"/>
      <c r="P96" s="1071"/>
      <c r="Q96" s="1071"/>
      <c r="R96" s="1071"/>
      <c r="S96" s="1071"/>
      <c r="T96" s="1071"/>
      <c r="U96" s="1071"/>
      <c r="V96" s="1071"/>
      <c r="W96" s="1071"/>
      <c r="X96" s="159" t="s">
        <v>11</v>
      </c>
      <c r="Y96" s="297" t="s">
        <v>320</v>
      </c>
      <c r="Z96" s="298"/>
      <c r="AA96" s="158"/>
      <c r="AB96" s="5"/>
      <c r="AC96" s="10"/>
      <c r="AD96" s="8"/>
      <c r="AE96" s="16" t="s">
        <v>173</v>
      </c>
      <c r="AF96" s="17" t="s">
        <v>174</v>
      </c>
      <c r="AG96" s="18" t="s">
        <v>812</v>
      </c>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row>
    <row r="97" spans="2:84" s="3" customFormat="1" ht="13.5" customHeight="1" x14ac:dyDescent="0.15">
      <c r="B97" s="1140"/>
      <c r="C97" s="293"/>
      <c r="D97" s="161"/>
      <c r="E97" s="299" t="s">
        <v>11</v>
      </c>
      <c r="F97" s="294"/>
      <c r="G97" s="295"/>
      <c r="H97" s="296" t="s">
        <v>320</v>
      </c>
      <c r="I97" s="159" t="s">
        <v>612</v>
      </c>
      <c r="J97" s="159"/>
      <c r="K97" s="159"/>
      <c r="L97" s="159"/>
      <c r="M97" s="159"/>
      <c r="N97" s="159"/>
      <c r="O97" s="159"/>
      <c r="P97" s="159"/>
      <c r="Q97" s="159"/>
      <c r="R97" s="159"/>
      <c r="S97" s="159"/>
      <c r="T97" s="159"/>
      <c r="U97" s="159"/>
      <c r="V97" s="159"/>
      <c r="W97" s="159"/>
      <c r="X97" s="159"/>
      <c r="Y97" s="297"/>
      <c r="Z97" s="298"/>
      <c r="AA97" s="158"/>
      <c r="AB97" s="5"/>
      <c r="AC97" s="10"/>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row>
    <row r="98" spans="2:84" s="3" customFormat="1" ht="13.5" customHeight="1" x14ac:dyDescent="0.15">
      <c r="B98" s="1140"/>
      <c r="C98" s="293"/>
      <c r="D98" s="161"/>
      <c r="E98" s="299"/>
      <c r="F98" s="294"/>
      <c r="G98" s="295"/>
      <c r="H98" s="296" t="s">
        <v>320</v>
      </c>
      <c r="I98" s="159" t="s">
        <v>613</v>
      </c>
      <c r="J98" s="159"/>
      <c r="K98" s="159"/>
      <c r="L98" s="159"/>
      <c r="M98" s="159"/>
      <c r="N98" s="159"/>
      <c r="O98" s="159"/>
      <c r="P98" s="159"/>
      <c r="Q98" s="159"/>
      <c r="R98" s="159"/>
      <c r="S98" s="159"/>
      <c r="T98" s="159"/>
      <c r="U98" s="159"/>
      <c r="V98" s="159"/>
      <c r="W98" s="159"/>
      <c r="X98" s="159"/>
      <c r="Y98" s="297"/>
      <c r="Z98" s="298"/>
      <c r="AA98" s="158"/>
      <c r="AB98" s="5"/>
      <c r="AC98" s="10"/>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row>
    <row r="99" spans="2:84" s="3" customFormat="1" ht="13.5" customHeight="1" thickBot="1" x14ac:dyDescent="0.2">
      <c r="B99" s="1140"/>
      <c r="C99" s="293"/>
      <c r="D99" s="161"/>
      <c r="E99" s="1135" t="s">
        <v>718</v>
      </c>
      <c r="F99" s="294"/>
      <c r="G99" s="308" t="s">
        <v>12</v>
      </c>
      <c r="H99" s="283" t="s">
        <v>171</v>
      </c>
      <c r="I99" s="283"/>
      <c r="J99" s="283"/>
      <c r="K99" s="283"/>
      <c r="L99" s="283"/>
      <c r="M99" s="283"/>
      <c r="N99" s="283"/>
      <c r="O99" s="283"/>
      <c r="P99" s="283"/>
      <c r="Q99" s="283"/>
      <c r="R99" s="284"/>
      <c r="S99" s="284"/>
      <c r="T99" s="284"/>
      <c r="U99" s="284"/>
      <c r="V99" s="283"/>
      <c r="W99" s="283"/>
      <c r="X99" s="285"/>
      <c r="Y99" s="297"/>
      <c r="Z99" s="298"/>
      <c r="AA99" s="158"/>
      <c r="AB99" s="5"/>
      <c r="AC99" s="10"/>
      <c r="AD99" s="5"/>
      <c r="AE99" s="5"/>
      <c r="AF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row>
    <row r="100" spans="2:84" s="3" customFormat="1" ht="13.5" customHeight="1" thickBot="1" x14ac:dyDescent="0.2">
      <c r="B100" s="1140"/>
      <c r="C100" s="293"/>
      <c r="D100" s="161"/>
      <c r="E100" s="1135"/>
      <c r="F100" s="294"/>
      <c r="G100" s="295"/>
      <c r="H100" s="159" t="s">
        <v>119</v>
      </c>
      <c r="I100" s="1071"/>
      <c r="J100" s="1071"/>
      <c r="K100" s="1071"/>
      <c r="L100" s="1071"/>
      <c r="M100" s="1071"/>
      <c r="N100" s="1071"/>
      <c r="O100" s="1071"/>
      <c r="P100" s="1071"/>
      <c r="Q100" s="1071"/>
      <c r="R100" s="1071"/>
      <c r="S100" s="1071"/>
      <c r="T100" s="1071"/>
      <c r="U100" s="1071"/>
      <c r="V100" s="1071"/>
      <c r="W100" s="1071"/>
      <c r="X100" s="277" t="s">
        <v>11</v>
      </c>
      <c r="Y100" s="297"/>
      <c r="Z100" s="298"/>
      <c r="AA100" s="158"/>
      <c r="AB100" s="5"/>
      <c r="AC100" s="10"/>
      <c r="AD100" s="8"/>
      <c r="AE100" s="21" t="s">
        <v>173</v>
      </c>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row>
    <row r="101" spans="2:84" s="3" customFormat="1" ht="13.5" customHeight="1" x14ac:dyDescent="0.15">
      <c r="B101" s="1140"/>
      <c r="C101" s="293"/>
      <c r="D101" s="161"/>
      <c r="E101" s="1135"/>
      <c r="F101" s="294"/>
      <c r="G101" s="295"/>
      <c r="H101" s="296" t="s">
        <v>320</v>
      </c>
      <c r="I101" s="159" t="s">
        <v>612</v>
      </c>
      <c r="J101" s="159"/>
      <c r="K101" s="159"/>
      <c r="L101" s="159"/>
      <c r="M101" s="159"/>
      <c r="N101" s="159"/>
      <c r="O101" s="159"/>
      <c r="P101" s="159"/>
      <c r="Q101" s="159"/>
      <c r="R101" s="159"/>
      <c r="S101" s="159"/>
      <c r="T101" s="159"/>
      <c r="U101" s="159"/>
      <c r="V101" s="159"/>
      <c r="W101" s="159"/>
      <c r="X101" s="277"/>
      <c r="Y101" s="297"/>
      <c r="Z101" s="298"/>
      <c r="AA101" s="158"/>
      <c r="AB101" s="5"/>
      <c r="AC101" s="10"/>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row>
    <row r="102" spans="2:84" s="3" customFormat="1" ht="13.5" customHeight="1" x14ac:dyDescent="0.15">
      <c r="B102" s="1140"/>
      <c r="C102" s="207"/>
      <c r="D102" s="207"/>
      <c r="E102" s="1135"/>
      <c r="F102" s="294"/>
      <c r="G102" s="314"/>
      <c r="H102" s="386" t="s">
        <v>320</v>
      </c>
      <c r="I102" s="164" t="s">
        <v>613</v>
      </c>
      <c r="J102" s="164"/>
      <c r="K102" s="164"/>
      <c r="L102" s="164"/>
      <c r="M102" s="164"/>
      <c r="N102" s="164"/>
      <c r="O102" s="164"/>
      <c r="P102" s="164"/>
      <c r="Q102" s="164"/>
      <c r="R102" s="164"/>
      <c r="S102" s="164"/>
      <c r="T102" s="164"/>
      <c r="U102" s="164"/>
      <c r="V102" s="164"/>
      <c r="W102" s="164"/>
      <c r="X102" s="278"/>
      <c r="Y102" s="297"/>
      <c r="Z102" s="298"/>
      <c r="AA102" s="158"/>
      <c r="AB102" s="5"/>
      <c r="AC102" s="10"/>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row>
    <row r="103" spans="2:84" s="3" customFormat="1" ht="13.5" customHeight="1" thickBot="1" x14ac:dyDescent="0.2">
      <c r="B103" s="1140"/>
      <c r="C103" s="207"/>
      <c r="D103" s="207"/>
      <c r="E103" s="293"/>
      <c r="F103" s="294"/>
      <c r="G103" s="295" t="s">
        <v>12</v>
      </c>
      <c r="H103" s="159" t="s">
        <v>172</v>
      </c>
      <c r="I103" s="159"/>
      <c r="J103" s="159"/>
      <c r="K103" s="159"/>
      <c r="L103" s="159"/>
      <c r="M103" s="159"/>
      <c r="N103" s="159"/>
      <c r="O103" s="159"/>
      <c r="P103" s="159"/>
      <c r="Q103" s="159"/>
      <c r="R103" s="159"/>
      <c r="S103" s="159"/>
      <c r="T103" s="159"/>
      <c r="U103" s="159"/>
      <c r="V103" s="159"/>
      <c r="W103" s="159"/>
      <c r="X103" s="159"/>
      <c r="Y103" s="297"/>
      <c r="Z103" s="298"/>
      <c r="AA103" s="158"/>
      <c r="AB103" s="5"/>
      <c r="AC103" s="10"/>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row>
    <row r="104" spans="2:84" s="3" customFormat="1" ht="13.5" customHeight="1" thickBot="1" x14ac:dyDescent="0.2">
      <c r="B104" s="1140"/>
      <c r="C104" s="207"/>
      <c r="D104" s="207"/>
      <c r="E104" s="293"/>
      <c r="F104" s="294"/>
      <c r="G104" s="295"/>
      <c r="H104" s="159" t="s">
        <v>119</v>
      </c>
      <c r="I104" s="1071"/>
      <c r="J104" s="1071"/>
      <c r="K104" s="1071"/>
      <c r="L104" s="1071"/>
      <c r="M104" s="1071"/>
      <c r="N104" s="1071"/>
      <c r="O104" s="1071"/>
      <c r="P104" s="1071"/>
      <c r="Q104" s="1071"/>
      <c r="R104" s="1071"/>
      <c r="S104" s="1071"/>
      <c r="T104" s="1071"/>
      <c r="U104" s="1071"/>
      <c r="V104" s="1071"/>
      <c r="W104" s="1071"/>
      <c r="X104" s="159" t="s">
        <v>11</v>
      </c>
      <c r="Y104" s="297"/>
      <c r="Z104" s="298"/>
      <c r="AA104" s="158"/>
      <c r="AB104" s="5"/>
      <c r="AC104" s="10"/>
      <c r="AD104" s="8"/>
      <c r="AE104" s="16" t="s">
        <v>176</v>
      </c>
      <c r="AF104" s="18" t="s">
        <v>177</v>
      </c>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row>
    <row r="105" spans="2:84" s="3" customFormat="1" ht="13.5" customHeight="1" x14ac:dyDescent="0.15">
      <c r="B105" s="1140"/>
      <c r="C105" s="207"/>
      <c r="D105" s="207"/>
      <c r="E105" s="293"/>
      <c r="F105" s="294"/>
      <c r="G105" s="295"/>
      <c r="H105" s="296" t="s">
        <v>320</v>
      </c>
      <c r="I105" s="159" t="s">
        <v>613</v>
      </c>
      <c r="J105" s="159"/>
      <c r="K105" s="159"/>
      <c r="L105" s="159"/>
      <c r="M105" s="159"/>
      <c r="N105" s="159"/>
      <c r="O105" s="159"/>
      <c r="P105" s="159"/>
      <c r="Q105" s="159"/>
      <c r="R105" s="159"/>
      <c r="S105" s="159"/>
      <c r="T105" s="159"/>
      <c r="U105" s="159"/>
      <c r="V105" s="159"/>
      <c r="W105" s="159"/>
      <c r="X105" s="159"/>
      <c r="Y105" s="297"/>
      <c r="Z105" s="298"/>
      <c r="AA105" s="158"/>
      <c r="AB105" s="5"/>
      <c r="AC105" s="10"/>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row>
    <row r="106" spans="2:84" s="3" customFormat="1" ht="13.5" customHeight="1" x14ac:dyDescent="0.15">
      <c r="B106" s="1140"/>
      <c r="C106" s="207"/>
      <c r="D106" s="207"/>
      <c r="E106" s="293"/>
      <c r="F106" s="294"/>
      <c r="G106" s="295"/>
      <c r="H106" s="296" t="s">
        <v>320</v>
      </c>
      <c r="I106" s="159" t="s">
        <v>230</v>
      </c>
      <c r="J106" s="159"/>
      <c r="K106" s="159"/>
      <c r="L106" s="159"/>
      <c r="M106" s="159"/>
      <c r="N106" s="159"/>
      <c r="O106" s="159"/>
      <c r="P106" s="159"/>
      <c r="Q106" s="159"/>
      <c r="R106" s="159"/>
      <c r="S106" s="159"/>
      <c r="T106" s="159"/>
      <c r="U106" s="159"/>
      <c r="V106" s="159"/>
      <c r="W106" s="159"/>
      <c r="X106" s="159"/>
      <c r="Y106" s="297"/>
      <c r="Z106" s="298"/>
      <c r="AA106" s="158"/>
      <c r="AB106" s="5"/>
      <c r="AC106" s="10"/>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row>
    <row r="107" spans="2:84" s="3" customFormat="1" ht="13.5" customHeight="1" x14ac:dyDescent="0.15">
      <c r="B107" s="1140"/>
      <c r="C107" s="207"/>
      <c r="D107" s="207"/>
      <c r="E107" s="293"/>
      <c r="F107" s="294"/>
      <c r="G107" s="308" t="s">
        <v>12</v>
      </c>
      <c r="H107" s="283" t="s">
        <v>243</v>
      </c>
      <c r="I107" s="283"/>
      <c r="J107" s="283"/>
      <c r="K107" s="283"/>
      <c r="L107" s="283"/>
      <c r="M107" s="283"/>
      <c r="N107" s="283"/>
      <c r="O107" s="283"/>
      <c r="P107" s="283"/>
      <c r="Q107" s="283"/>
      <c r="R107" s="283"/>
      <c r="S107" s="283"/>
      <c r="T107" s="283"/>
      <c r="U107" s="283"/>
      <c r="V107" s="283"/>
      <c r="W107" s="283"/>
      <c r="X107" s="285"/>
      <c r="Y107" s="297"/>
      <c r="Z107" s="298"/>
      <c r="AA107" s="158"/>
      <c r="AB107" s="5"/>
      <c r="AC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row>
    <row r="108" spans="2:84" s="3" customFormat="1" ht="13.5" customHeight="1" thickBot="1" x14ac:dyDescent="0.2">
      <c r="B108" s="1140"/>
      <c r="C108" s="207"/>
      <c r="D108" s="207"/>
      <c r="E108" s="293"/>
      <c r="F108" s="371"/>
      <c r="G108" s="295"/>
      <c r="H108" s="296" t="s">
        <v>320</v>
      </c>
      <c r="I108" s="159" t="s">
        <v>244</v>
      </c>
      <c r="J108" s="159"/>
      <c r="K108" s="159"/>
      <c r="L108" s="159"/>
      <c r="M108" s="296" t="s">
        <v>320</v>
      </c>
      <c r="N108" s="159" t="s">
        <v>374</v>
      </c>
      <c r="O108" s="159"/>
      <c r="P108" s="159"/>
      <c r="Q108" s="159"/>
      <c r="R108" s="159"/>
      <c r="S108" s="159"/>
      <c r="T108" s="159"/>
      <c r="U108" s="159"/>
      <c r="V108" s="159"/>
      <c r="W108" s="159"/>
      <c r="X108" s="159"/>
      <c r="Y108" s="297"/>
      <c r="Z108" s="298"/>
      <c r="AA108" s="158"/>
      <c r="AB108" s="5"/>
      <c r="AC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row>
    <row r="109" spans="2:84" s="3" customFormat="1" ht="13.5" customHeight="1" thickBot="1" x14ac:dyDescent="0.2">
      <c r="B109" s="1140"/>
      <c r="C109" s="207"/>
      <c r="D109" s="207"/>
      <c r="E109" s="293"/>
      <c r="F109" s="307" t="s">
        <v>45</v>
      </c>
      <c r="G109" s="308" t="s">
        <v>12</v>
      </c>
      <c r="H109" s="283" t="s">
        <v>245</v>
      </c>
      <c r="I109" s="283"/>
      <c r="J109" s="283"/>
      <c r="K109" s="283"/>
      <c r="L109" s="283"/>
      <c r="M109" s="283"/>
      <c r="N109" s="283"/>
      <c r="O109" s="283"/>
      <c r="P109" s="283"/>
      <c r="Q109" s="283" t="s">
        <v>119</v>
      </c>
      <c r="R109" s="1075"/>
      <c r="S109" s="1075"/>
      <c r="T109" s="1075"/>
      <c r="U109" s="1075"/>
      <c r="V109" s="283" t="s">
        <v>135</v>
      </c>
      <c r="W109" s="283"/>
      <c r="X109" s="285"/>
      <c r="Y109" s="297"/>
      <c r="Z109" s="298"/>
      <c r="AA109" s="158"/>
      <c r="AB109" s="5"/>
      <c r="AC109" s="5"/>
      <c r="AD109" s="8"/>
      <c r="AE109" s="16" t="s">
        <v>246</v>
      </c>
      <c r="AF109" s="17" t="s">
        <v>247</v>
      </c>
      <c r="AG109" s="18" t="s">
        <v>248</v>
      </c>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row>
    <row r="110" spans="2:84" s="3" customFormat="1" ht="13.5" customHeight="1" thickBot="1" x14ac:dyDescent="0.2">
      <c r="B110" s="1141"/>
      <c r="C110" s="210"/>
      <c r="D110" s="210"/>
      <c r="E110" s="354"/>
      <c r="F110" s="355"/>
      <c r="G110" s="167"/>
      <c r="H110" s="168"/>
      <c r="I110" s="168"/>
      <c r="J110" s="168"/>
      <c r="K110" s="168"/>
      <c r="L110" s="168"/>
      <c r="M110" s="168"/>
      <c r="N110" s="168"/>
      <c r="O110" s="168"/>
      <c r="P110" s="168"/>
      <c r="Q110" s="168"/>
      <c r="R110" s="168"/>
      <c r="S110" s="168"/>
      <c r="T110" s="168"/>
      <c r="U110" s="168"/>
      <c r="V110" s="168"/>
      <c r="W110" s="168"/>
      <c r="X110" s="333"/>
      <c r="Y110" s="334"/>
      <c r="Z110" s="335"/>
      <c r="AA110" s="169"/>
      <c r="AB110" s="5"/>
      <c r="AC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row>
    <row r="111" spans="2:84" s="3" customFormat="1" x14ac:dyDescent="0.15">
      <c r="B111" s="207"/>
      <c r="C111" s="207"/>
      <c r="D111" s="207"/>
      <c r="E111" s="207"/>
      <c r="F111" s="266"/>
      <c r="G111" s="377"/>
      <c r="H111" s="377"/>
      <c r="I111" s="377"/>
      <c r="J111" s="377"/>
      <c r="K111" s="377"/>
      <c r="L111" s="377"/>
      <c r="M111" s="377"/>
      <c r="N111" s="377"/>
      <c r="O111" s="377"/>
      <c r="P111" s="377"/>
      <c r="Q111" s="377"/>
      <c r="R111" s="377"/>
      <c r="S111" s="377"/>
      <c r="T111" s="377"/>
      <c r="U111" s="377"/>
      <c r="V111" s="377"/>
      <c r="W111" s="377"/>
      <c r="X111" s="377"/>
      <c r="Y111" s="266"/>
      <c r="Z111" s="266"/>
      <c r="AA111" s="266"/>
      <c r="AB111" s="5"/>
      <c r="AC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row>
    <row r="112" spans="2:84" s="3" customFormat="1" x14ac:dyDescent="0.15">
      <c r="B112" s="207"/>
      <c r="C112" s="207"/>
      <c r="D112" s="207"/>
      <c r="E112" s="207"/>
      <c r="F112" s="266"/>
      <c r="G112" s="377"/>
      <c r="H112" s="377"/>
      <c r="I112" s="377"/>
      <c r="J112" s="377"/>
      <c r="K112" s="377"/>
      <c r="L112" s="377"/>
      <c r="M112" s="377"/>
      <c r="N112" s="377"/>
      <c r="O112" s="377"/>
      <c r="P112" s="377"/>
      <c r="Q112" s="377"/>
      <c r="R112" s="377"/>
      <c r="S112" s="377"/>
      <c r="T112" s="377"/>
      <c r="U112" s="377"/>
      <c r="V112" s="377"/>
      <c r="W112" s="377"/>
      <c r="X112" s="377"/>
      <c r="Y112" s="266"/>
      <c r="Z112" s="266"/>
      <c r="AA112" s="266"/>
      <c r="AB112" s="5"/>
      <c r="AC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row>
    <row r="113" spans="2:84" s="3" customFormat="1" x14ac:dyDescent="0.15">
      <c r="B113" s="207"/>
      <c r="C113" s="207"/>
      <c r="D113" s="207"/>
      <c r="E113" s="207"/>
      <c r="F113" s="266"/>
      <c r="G113" s="377"/>
      <c r="H113" s="377"/>
      <c r="I113" s="377"/>
      <c r="J113" s="377"/>
      <c r="K113" s="377"/>
      <c r="L113" s="377"/>
      <c r="M113" s="377"/>
      <c r="N113" s="377"/>
      <c r="O113" s="377"/>
      <c r="P113" s="377"/>
      <c r="Q113" s="377"/>
      <c r="R113" s="377"/>
      <c r="S113" s="377"/>
      <c r="T113" s="377"/>
      <c r="U113" s="377"/>
      <c r="V113" s="377"/>
      <c r="W113" s="377"/>
      <c r="X113" s="377"/>
      <c r="Y113" s="266"/>
      <c r="Z113" s="266"/>
      <c r="AA113" s="266"/>
      <c r="AB113" s="5"/>
      <c r="AC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row>
    <row r="114" spans="2:84" s="3" customFormat="1" x14ac:dyDescent="0.15">
      <c r="B114" s="207"/>
      <c r="C114" s="207"/>
      <c r="D114" s="207"/>
      <c r="E114" s="207"/>
      <c r="F114" s="266"/>
      <c r="G114" s="377"/>
      <c r="H114" s="377"/>
      <c r="I114" s="377"/>
      <c r="J114" s="377"/>
      <c r="K114" s="377"/>
      <c r="L114" s="377"/>
      <c r="M114" s="377"/>
      <c r="N114" s="377"/>
      <c r="O114" s="377"/>
      <c r="P114" s="377"/>
      <c r="Q114" s="377"/>
      <c r="R114" s="377"/>
      <c r="S114" s="377"/>
      <c r="T114" s="377"/>
      <c r="U114" s="377"/>
      <c r="V114" s="377"/>
      <c r="W114" s="377"/>
      <c r="X114" s="377"/>
      <c r="Y114" s="266"/>
      <c r="Z114" s="266"/>
      <c r="AA114" s="266"/>
      <c r="AB114" s="5"/>
      <c r="AC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row>
    <row r="115" spans="2:84" s="3" customFormat="1" x14ac:dyDescent="0.15">
      <c r="B115" s="207"/>
      <c r="C115" s="207"/>
      <c r="D115" s="207"/>
      <c r="E115" s="207"/>
      <c r="F115" s="266"/>
      <c r="G115" s="377"/>
      <c r="H115" s="377"/>
      <c r="I115" s="377"/>
      <c r="J115" s="377"/>
      <c r="K115" s="377"/>
      <c r="L115" s="377"/>
      <c r="M115" s="377"/>
      <c r="N115" s="377"/>
      <c r="O115" s="377"/>
      <c r="P115" s="377"/>
      <c r="Q115" s="377"/>
      <c r="R115" s="377"/>
      <c r="S115" s="377"/>
      <c r="T115" s="377"/>
      <c r="U115" s="377"/>
      <c r="V115" s="377"/>
      <c r="W115" s="377"/>
      <c r="X115" s="377"/>
      <c r="Y115" s="266"/>
      <c r="Z115" s="266"/>
      <c r="AA115" s="266"/>
      <c r="AB115" s="5"/>
      <c r="AC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row>
    <row r="116" spans="2:84" s="3" customFormat="1" x14ac:dyDescent="0.15">
      <c r="B116" s="207"/>
      <c r="C116" s="207"/>
      <c r="D116" s="207"/>
      <c r="E116" s="207"/>
      <c r="F116" s="266"/>
      <c r="G116" s="377"/>
      <c r="H116" s="377"/>
      <c r="I116" s="377"/>
      <c r="J116" s="377"/>
      <c r="K116" s="377"/>
      <c r="L116" s="377"/>
      <c r="M116" s="377"/>
      <c r="N116" s="377"/>
      <c r="O116" s="377"/>
      <c r="P116" s="377"/>
      <c r="Q116" s="377"/>
      <c r="R116" s="377"/>
      <c r="S116" s="377"/>
      <c r="T116" s="377"/>
      <c r="U116" s="377"/>
      <c r="V116" s="377"/>
      <c r="W116" s="377"/>
      <c r="X116" s="377"/>
      <c r="Y116" s="266"/>
      <c r="Z116" s="266"/>
      <c r="AA116" s="266"/>
      <c r="AB116" s="5"/>
      <c r="AC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row>
    <row r="117" spans="2:84" s="3" customFormat="1" x14ac:dyDescent="0.15">
      <c r="B117" s="207"/>
      <c r="C117" s="207"/>
      <c r="D117" s="207"/>
      <c r="E117" s="207"/>
      <c r="F117" s="266"/>
      <c r="G117" s="377"/>
      <c r="H117" s="377"/>
      <c r="I117" s="377"/>
      <c r="J117" s="377"/>
      <c r="K117" s="377"/>
      <c r="L117" s="377"/>
      <c r="M117" s="377"/>
      <c r="N117" s="377"/>
      <c r="O117" s="377"/>
      <c r="P117" s="377"/>
      <c r="Q117" s="377"/>
      <c r="R117" s="377"/>
      <c r="S117" s="377"/>
      <c r="T117" s="377"/>
      <c r="U117" s="377"/>
      <c r="V117" s="377"/>
      <c r="W117" s="377"/>
      <c r="X117" s="377"/>
      <c r="Y117" s="266"/>
      <c r="Z117" s="266"/>
      <c r="AA117" s="266"/>
      <c r="AB117" s="5"/>
      <c r="AC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row>
    <row r="118" spans="2:84" s="3" customFormat="1" x14ac:dyDescent="0.15">
      <c r="B118" s="207"/>
      <c r="C118" s="207"/>
      <c r="D118" s="207"/>
      <c r="E118" s="207"/>
      <c r="F118" s="266"/>
      <c r="G118" s="377"/>
      <c r="H118" s="377"/>
      <c r="I118" s="377"/>
      <c r="J118" s="377"/>
      <c r="K118" s="377"/>
      <c r="L118" s="377"/>
      <c r="M118" s="377"/>
      <c r="N118" s="377"/>
      <c r="O118" s="377"/>
      <c r="P118" s="377"/>
      <c r="Q118" s="377"/>
      <c r="R118" s="377"/>
      <c r="S118" s="377"/>
      <c r="T118" s="377"/>
      <c r="U118" s="377"/>
      <c r="V118" s="377"/>
      <c r="W118" s="377"/>
      <c r="X118" s="377"/>
      <c r="Y118" s="266"/>
      <c r="Z118" s="266"/>
      <c r="AA118" s="266"/>
      <c r="AB118" s="5"/>
      <c r="AC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row>
    <row r="119" spans="2:84" s="3" customFormat="1" x14ac:dyDescent="0.15">
      <c r="B119" s="207"/>
      <c r="C119" s="207"/>
      <c r="D119" s="207"/>
      <c r="E119" s="207"/>
      <c r="F119" s="266"/>
      <c r="G119" s="377"/>
      <c r="H119" s="377"/>
      <c r="I119" s="377"/>
      <c r="J119" s="377"/>
      <c r="K119" s="377"/>
      <c r="L119" s="377"/>
      <c r="M119" s="377"/>
      <c r="N119" s="377"/>
      <c r="O119" s="377"/>
      <c r="P119" s="377"/>
      <c r="Q119" s="377"/>
      <c r="R119" s="377"/>
      <c r="S119" s="377"/>
      <c r="T119" s="377"/>
      <c r="U119" s="377"/>
      <c r="V119" s="377"/>
      <c r="W119" s="377"/>
      <c r="X119" s="377"/>
      <c r="Y119" s="266"/>
      <c r="Z119" s="266"/>
      <c r="AA119" s="266"/>
      <c r="AB119" s="5"/>
      <c r="AC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row>
    <row r="120" spans="2:84" s="3" customFormat="1" x14ac:dyDescent="0.15">
      <c r="B120" s="207"/>
      <c r="C120" s="207"/>
      <c r="D120" s="207"/>
      <c r="E120" s="207"/>
      <c r="F120" s="266"/>
      <c r="G120" s="377"/>
      <c r="H120" s="377"/>
      <c r="I120" s="377"/>
      <c r="J120" s="377"/>
      <c r="K120" s="377"/>
      <c r="L120" s="377"/>
      <c r="M120" s="377"/>
      <c r="N120" s="377"/>
      <c r="O120" s="377"/>
      <c r="P120" s="377"/>
      <c r="Q120" s="377"/>
      <c r="R120" s="377"/>
      <c r="S120" s="377"/>
      <c r="T120" s="377"/>
      <c r="U120" s="377"/>
      <c r="V120" s="377"/>
      <c r="W120" s="377"/>
      <c r="X120" s="377"/>
      <c r="Y120" s="266"/>
      <c r="Z120" s="266"/>
      <c r="AA120" s="266"/>
      <c r="AB120" s="5"/>
      <c r="AC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row>
    <row r="121" spans="2:84" s="3" customFormat="1" x14ac:dyDescent="0.15">
      <c r="B121" s="207"/>
      <c r="C121" s="207"/>
      <c r="D121" s="207"/>
      <c r="E121" s="207"/>
      <c r="F121" s="266"/>
      <c r="G121" s="377"/>
      <c r="H121" s="377"/>
      <c r="I121" s="377"/>
      <c r="J121" s="377"/>
      <c r="K121" s="377"/>
      <c r="L121" s="377"/>
      <c r="M121" s="377"/>
      <c r="N121" s="377"/>
      <c r="O121" s="377"/>
      <c r="P121" s="377"/>
      <c r="Q121" s="377"/>
      <c r="R121" s="377"/>
      <c r="S121" s="377"/>
      <c r="T121" s="377"/>
      <c r="U121" s="377"/>
      <c r="V121" s="377"/>
      <c r="W121" s="377"/>
      <c r="X121" s="377"/>
      <c r="Y121" s="266"/>
      <c r="Z121" s="266"/>
      <c r="AA121" s="266"/>
      <c r="AB121" s="5"/>
      <c r="AC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row>
    <row r="122" spans="2:84" s="3" customFormat="1" x14ac:dyDescent="0.15">
      <c r="B122" s="207"/>
      <c r="C122" s="207"/>
      <c r="D122" s="207"/>
      <c r="E122" s="207"/>
      <c r="F122" s="266"/>
      <c r="G122" s="377"/>
      <c r="H122" s="377"/>
      <c r="I122" s="377"/>
      <c r="J122" s="377"/>
      <c r="K122" s="377"/>
      <c r="L122" s="377"/>
      <c r="M122" s="377"/>
      <c r="N122" s="377"/>
      <c r="O122" s="377"/>
      <c r="P122" s="377"/>
      <c r="Q122" s="377"/>
      <c r="R122" s="377"/>
      <c r="S122" s="377"/>
      <c r="T122" s="377"/>
      <c r="U122" s="377"/>
      <c r="V122" s="377"/>
      <c r="W122" s="377"/>
      <c r="X122" s="377"/>
      <c r="Y122" s="266"/>
      <c r="Z122" s="266"/>
      <c r="AA122" s="266"/>
      <c r="AB122" s="5"/>
      <c r="AC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row>
    <row r="123" spans="2:84" s="3" customFormat="1" x14ac:dyDescent="0.15">
      <c r="B123" s="207"/>
      <c r="C123" s="207"/>
      <c r="D123" s="207"/>
      <c r="E123" s="207"/>
      <c r="F123" s="266"/>
      <c r="G123" s="377"/>
      <c r="H123" s="377"/>
      <c r="I123" s="377"/>
      <c r="J123" s="377"/>
      <c r="K123" s="377"/>
      <c r="L123" s="377"/>
      <c r="M123" s="377"/>
      <c r="N123" s="377"/>
      <c r="O123" s="377"/>
      <c r="P123" s="377"/>
      <c r="Q123" s="377"/>
      <c r="R123" s="377"/>
      <c r="S123" s="377"/>
      <c r="T123" s="377"/>
      <c r="U123" s="377"/>
      <c r="V123" s="377"/>
      <c r="W123" s="377"/>
      <c r="X123" s="377"/>
      <c r="Y123" s="266"/>
      <c r="Z123" s="266"/>
      <c r="AA123" s="266"/>
      <c r="AB123" s="5"/>
      <c r="AC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row>
    <row r="124" spans="2:84" s="3" customFormat="1" x14ac:dyDescent="0.15">
      <c r="B124" s="207"/>
      <c r="C124" s="207"/>
      <c r="D124" s="207"/>
      <c r="E124" s="207"/>
      <c r="F124" s="266"/>
      <c r="G124" s="377"/>
      <c r="H124" s="377"/>
      <c r="I124" s="377"/>
      <c r="J124" s="377"/>
      <c r="K124" s="377"/>
      <c r="L124" s="377"/>
      <c r="M124" s="377"/>
      <c r="N124" s="377"/>
      <c r="O124" s="377"/>
      <c r="P124" s="377"/>
      <c r="Q124" s="377"/>
      <c r="R124" s="377"/>
      <c r="S124" s="377"/>
      <c r="T124" s="377"/>
      <c r="U124" s="377"/>
      <c r="V124" s="377"/>
      <c r="W124" s="377"/>
      <c r="X124" s="377"/>
      <c r="Y124" s="266"/>
      <c r="Z124" s="266"/>
      <c r="AA124" s="266"/>
      <c r="AB124" s="5"/>
      <c r="AC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row>
    <row r="125" spans="2:84" s="3" customFormat="1" x14ac:dyDescent="0.15">
      <c r="B125" s="207"/>
      <c r="C125" s="207"/>
      <c r="D125" s="207"/>
      <c r="E125" s="207"/>
      <c r="F125" s="266"/>
      <c r="G125" s="377"/>
      <c r="H125" s="377"/>
      <c r="I125" s="377"/>
      <c r="J125" s="377"/>
      <c r="K125" s="377"/>
      <c r="L125" s="377"/>
      <c r="M125" s="377"/>
      <c r="N125" s="377"/>
      <c r="O125" s="377"/>
      <c r="P125" s="377"/>
      <c r="Q125" s="377"/>
      <c r="R125" s="377"/>
      <c r="S125" s="377"/>
      <c r="T125" s="377"/>
      <c r="U125" s="377"/>
      <c r="V125" s="377"/>
      <c r="W125" s="377"/>
      <c r="X125" s="377"/>
      <c r="Y125" s="266"/>
      <c r="Z125" s="266"/>
      <c r="AA125" s="266"/>
      <c r="AB125" s="5"/>
      <c r="AC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row>
    <row r="126" spans="2:84" s="3" customFormat="1" x14ac:dyDescent="0.15">
      <c r="B126" s="207"/>
      <c r="C126" s="207"/>
      <c r="D126" s="207"/>
      <c r="E126" s="207"/>
      <c r="F126" s="266"/>
      <c r="G126" s="377"/>
      <c r="H126" s="377"/>
      <c r="I126" s="377"/>
      <c r="J126" s="377"/>
      <c r="K126" s="377"/>
      <c r="L126" s="377"/>
      <c r="M126" s="377"/>
      <c r="N126" s="377"/>
      <c r="O126" s="377"/>
      <c r="P126" s="377"/>
      <c r="Q126" s="377"/>
      <c r="R126" s="377"/>
      <c r="S126" s="377"/>
      <c r="T126" s="377"/>
      <c r="U126" s="377"/>
      <c r="V126" s="377"/>
      <c r="W126" s="377"/>
      <c r="X126" s="377"/>
      <c r="Y126" s="266"/>
      <c r="Z126" s="266"/>
      <c r="AA126" s="266"/>
      <c r="AB126" s="5"/>
      <c r="AC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row>
    <row r="127" spans="2:84" s="3" customFormat="1" x14ac:dyDescent="0.15">
      <c r="B127" s="207"/>
      <c r="C127" s="207"/>
      <c r="D127" s="207"/>
      <c r="E127" s="207"/>
      <c r="F127" s="266"/>
      <c r="G127" s="377"/>
      <c r="H127" s="377"/>
      <c r="I127" s="377"/>
      <c r="J127" s="377"/>
      <c r="K127" s="377"/>
      <c r="L127" s="377"/>
      <c r="M127" s="377"/>
      <c r="N127" s="377"/>
      <c r="O127" s="377"/>
      <c r="P127" s="377"/>
      <c r="Q127" s="377"/>
      <c r="R127" s="377"/>
      <c r="S127" s="377"/>
      <c r="T127" s="377"/>
      <c r="U127" s="377"/>
      <c r="V127" s="377"/>
      <c r="W127" s="377"/>
      <c r="X127" s="377"/>
      <c r="Y127" s="266"/>
      <c r="Z127" s="266"/>
      <c r="AA127" s="266"/>
      <c r="AB127" s="5"/>
      <c r="AC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row>
    <row r="128" spans="2:84" s="3" customFormat="1" x14ac:dyDescent="0.15">
      <c r="B128" s="207"/>
      <c r="C128" s="207"/>
      <c r="D128" s="207"/>
      <c r="E128" s="207"/>
      <c r="F128" s="266"/>
      <c r="G128" s="377"/>
      <c r="H128" s="377"/>
      <c r="I128" s="377"/>
      <c r="J128" s="377"/>
      <c r="K128" s="377"/>
      <c r="L128" s="377"/>
      <c r="M128" s="377"/>
      <c r="N128" s="377"/>
      <c r="O128" s="377"/>
      <c r="P128" s="377"/>
      <c r="Q128" s="377"/>
      <c r="R128" s="377"/>
      <c r="S128" s="377"/>
      <c r="T128" s="377"/>
      <c r="U128" s="377"/>
      <c r="V128" s="377"/>
      <c r="W128" s="377"/>
      <c r="X128" s="377"/>
      <c r="Y128" s="266"/>
      <c r="Z128" s="266"/>
      <c r="AA128" s="266"/>
      <c r="AB128" s="5"/>
      <c r="AC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row>
    <row r="129" spans="2:84" s="3" customFormat="1" x14ac:dyDescent="0.15">
      <c r="B129" s="207"/>
      <c r="C129" s="207"/>
      <c r="D129" s="207"/>
      <c r="E129" s="207"/>
      <c r="F129" s="266"/>
      <c r="G129" s="377"/>
      <c r="H129" s="377"/>
      <c r="I129" s="377"/>
      <c r="J129" s="377"/>
      <c r="K129" s="377"/>
      <c r="L129" s="377"/>
      <c r="M129" s="377"/>
      <c r="N129" s="377"/>
      <c r="O129" s="377"/>
      <c r="P129" s="377"/>
      <c r="Q129" s="377"/>
      <c r="R129" s="377"/>
      <c r="S129" s="377"/>
      <c r="T129" s="377"/>
      <c r="U129" s="377"/>
      <c r="V129" s="377"/>
      <c r="W129" s="377"/>
      <c r="X129" s="377"/>
      <c r="Y129" s="266"/>
      <c r="Z129" s="266"/>
      <c r="AA129" s="266"/>
      <c r="AB129" s="5"/>
      <c r="AC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row>
    <row r="130" spans="2:84" s="3" customFormat="1" x14ac:dyDescent="0.15">
      <c r="B130" s="207"/>
      <c r="C130" s="207"/>
      <c r="D130" s="207"/>
      <c r="E130" s="207"/>
      <c r="F130" s="266"/>
      <c r="G130" s="377"/>
      <c r="H130" s="377"/>
      <c r="I130" s="377"/>
      <c r="J130" s="377"/>
      <c r="K130" s="377"/>
      <c r="L130" s="377"/>
      <c r="M130" s="377"/>
      <c r="N130" s="377"/>
      <c r="O130" s="377"/>
      <c r="P130" s="377"/>
      <c r="Q130" s="377"/>
      <c r="R130" s="377"/>
      <c r="S130" s="377"/>
      <c r="T130" s="377"/>
      <c r="U130" s="377"/>
      <c r="V130" s="377"/>
      <c r="W130" s="377"/>
      <c r="X130" s="377"/>
      <c r="Y130" s="266"/>
      <c r="Z130" s="266"/>
      <c r="AA130" s="266"/>
      <c r="AB130" s="5"/>
      <c r="AC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row>
  </sheetData>
  <sheetProtection sheet="1" formatCells="0" selectLockedCells="1"/>
  <mergeCells count="85">
    <mergeCell ref="B3:B4"/>
    <mergeCell ref="E3:E4"/>
    <mergeCell ref="F3:Z3"/>
    <mergeCell ref="AC3:AC4"/>
    <mergeCell ref="G4:X4"/>
    <mergeCell ref="Y4:Z4"/>
    <mergeCell ref="C8:D8"/>
    <mergeCell ref="C9:D9"/>
    <mergeCell ref="C5:D5"/>
    <mergeCell ref="C6:D6"/>
    <mergeCell ref="C7:D7"/>
    <mergeCell ref="R28:U28"/>
    <mergeCell ref="R29:U29"/>
    <mergeCell ref="R5:V5"/>
    <mergeCell ref="I7:V7"/>
    <mergeCell ref="R9:U9"/>
    <mergeCell ref="R11:U11"/>
    <mergeCell ref="L5:M5"/>
    <mergeCell ref="L20:N20"/>
    <mergeCell ref="T20:V20"/>
    <mergeCell ref="L21:N21"/>
    <mergeCell ref="I24:V24"/>
    <mergeCell ref="I27:V27"/>
    <mergeCell ref="B5:B55"/>
    <mergeCell ref="P64:V64"/>
    <mergeCell ref="P65:V65"/>
    <mergeCell ref="E31:E35"/>
    <mergeCell ref="R31:U31"/>
    <mergeCell ref="R32:U32"/>
    <mergeCell ref="R33:U33"/>
    <mergeCell ref="R34:S34"/>
    <mergeCell ref="U34:V34"/>
    <mergeCell ref="R35:U35"/>
    <mergeCell ref="R30:U30"/>
    <mergeCell ref="R12:U12"/>
    <mergeCell ref="R13:U13"/>
    <mergeCell ref="I15:V15"/>
    <mergeCell ref="I17:V17"/>
    <mergeCell ref="L19:N19"/>
    <mergeCell ref="B56:B110"/>
    <mergeCell ref="P57:V57"/>
    <mergeCell ref="P58:V58"/>
    <mergeCell ref="P59:V59"/>
    <mergeCell ref="P60:V60"/>
    <mergeCell ref="P61:U61"/>
    <mergeCell ref="P63:V63"/>
    <mergeCell ref="C59:D59"/>
    <mergeCell ref="C60:D60"/>
    <mergeCell ref="R93:U93"/>
    <mergeCell ref="P70:V70"/>
    <mergeCell ref="I96:W96"/>
    <mergeCell ref="R88:U88"/>
    <mergeCell ref="R89:U89"/>
    <mergeCell ref="R90:U90"/>
    <mergeCell ref="R87:U87"/>
    <mergeCell ref="T44:X44"/>
    <mergeCell ref="M46:U46"/>
    <mergeCell ref="R86:U86"/>
    <mergeCell ref="P66:V66"/>
    <mergeCell ref="P67:U67"/>
    <mergeCell ref="P69:V69"/>
    <mergeCell ref="P83:V83"/>
    <mergeCell ref="P84:V84"/>
    <mergeCell ref="P71:V71"/>
    <mergeCell ref="P72:V72"/>
    <mergeCell ref="P73:U73"/>
    <mergeCell ref="P75:V75"/>
    <mergeCell ref="P76:V76"/>
    <mergeCell ref="P77:V77"/>
    <mergeCell ref="R94:U94"/>
    <mergeCell ref="R109:U109"/>
    <mergeCell ref="C3:D3"/>
    <mergeCell ref="C4:D4"/>
    <mergeCell ref="C56:D56"/>
    <mergeCell ref="C57:D57"/>
    <mergeCell ref="C58:D58"/>
    <mergeCell ref="E99:E102"/>
    <mergeCell ref="I100:W100"/>
    <mergeCell ref="P78:V78"/>
    <mergeCell ref="P79:U79"/>
    <mergeCell ref="P81:V81"/>
    <mergeCell ref="P82:V82"/>
    <mergeCell ref="I104:W104"/>
    <mergeCell ref="P85:U85"/>
    <mergeCell ref="M37:V37"/>
  </mergeCells>
  <phoneticPr fontId="3"/>
  <dataValidations disablePrompts="1" count="45">
    <dataValidation type="list" allowBlank="1" showInputMessage="1" showErrorMessage="1" sqref="U40:U43 M108 H108 H105:H106 H101:H102 H97:H98 H91:H92 H83 H81 H77 H75 H71 H69 H65 H63 H59 H57 L55 H55 L53 H53 R50:R51 M50:M51 H50 H48 M45 H45 H38 U36 R36 R40:R43 Y42:Y110 Y36 P8 M8 Y5:Y34" xr:uid="{00000000-0002-0000-0700-000000000000}">
      <formula1>"■,□"</formula1>
    </dataValidation>
    <dataValidation type="list" allowBlank="1" showInputMessage="1" sqref="P59:V59" xr:uid="{00000000-0002-0000-0700-000001000000}">
      <formula1>$AD$59:$AH$59</formula1>
    </dataValidation>
    <dataValidation type="list" allowBlank="1" showInputMessage="1" sqref="P60:V60" xr:uid="{00000000-0002-0000-0700-000002000000}">
      <formula1>$AD$60:$AG$60</formula1>
    </dataValidation>
    <dataValidation type="list" allowBlank="1" showInputMessage="1" showErrorMessage="1" sqref="P61:U61 P67:U67 P73:U73 P79:U79 P85:U85" xr:uid="{00000000-0002-0000-0700-000003000000}">
      <formula1>",　,110以下,110超,手すり子なし"</formula1>
    </dataValidation>
    <dataValidation type="list" allowBlank="1" showInputMessage="1" sqref="P65:V65" xr:uid="{00000000-0002-0000-0700-000004000000}">
      <formula1>$AD$65:$AH$65</formula1>
    </dataValidation>
    <dataValidation type="list" allowBlank="1" showInputMessage="1" sqref="P66:V66" xr:uid="{00000000-0002-0000-0700-000005000000}">
      <formula1>$AD$66:$AH$66</formula1>
    </dataValidation>
    <dataValidation type="list" allowBlank="1" showInputMessage="1" sqref="P71:V71" xr:uid="{00000000-0002-0000-0700-000006000000}">
      <formula1>$AD$71:$AH$71</formula1>
    </dataValidation>
    <dataValidation type="list" allowBlank="1" showInputMessage="1" sqref="P72:V72" xr:uid="{00000000-0002-0000-0700-000007000000}">
      <formula1>$AD$72:$AG$72</formula1>
    </dataValidation>
    <dataValidation type="list" allowBlank="1" showInputMessage="1" sqref="P77:V77" xr:uid="{00000000-0002-0000-0700-000008000000}">
      <formula1>$AD$77:$AG$77</formula1>
    </dataValidation>
    <dataValidation type="list" allowBlank="1" showInputMessage="1" sqref="P83:V83" xr:uid="{00000000-0002-0000-0700-000009000000}">
      <formula1>$AD$83:$AG$83</formula1>
    </dataValidation>
    <dataValidation type="list" allowBlank="1" showInputMessage="1" sqref="P84:V84" xr:uid="{00000000-0002-0000-0700-00000A000000}">
      <formula1>$AD$84:$AG$84</formula1>
    </dataValidation>
    <dataValidation type="list" allowBlank="1" showInputMessage="1" sqref="R86:U86" xr:uid="{00000000-0002-0000-0700-00000B000000}">
      <formula1>$AD$86:$AF$86</formula1>
    </dataValidation>
    <dataValidation type="list" allowBlank="1" showInputMessage="1" sqref="M46:U46" xr:uid="{00000000-0002-0000-0700-00000C000000}">
      <formula1>$AD$46:$AG$46</formula1>
    </dataValidation>
    <dataValidation type="list" allowBlank="1" showInputMessage="1" showErrorMessage="1" sqref="T44:X44" xr:uid="{00000000-0002-0000-0700-00000D000000}">
      <formula1>$AD$44:$AF$44</formula1>
    </dataValidation>
    <dataValidation type="list" allowBlank="1" showInputMessage="1" sqref="P57:V57" xr:uid="{00000000-0002-0000-0700-00000E000000}">
      <formula1>$AD$57:$AH$57</formula1>
    </dataValidation>
    <dataValidation type="list" allowBlank="1" showInputMessage="1" sqref="P58:V58" xr:uid="{00000000-0002-0000-0700-00000F000000}">
      <formula1>$AD$58:$AG$58</formula1>
    </dataValidation>
    <dataValidation type="list" allowBlank="1" showInputMessage="1" sqref="P63:V63" xr:uid="{00000000-0002-0000-0700-000010000000}">
      <formula1>$AD$63:$AH$63</formula1>
    </dataValidation>
    <dataValidation type="list" allowBlank="1" showInputMessage="1" sqref="P64:V64" xr:uid="{00000000-0002-0000-0700-000011000000}">
      <formula1>$AD$64:$AH$64</formula1>
    </dataValidation>
    <dataValidation type="list" allowBlank="1" showInputMessage="1" sqref="P69:V69" xr:uid="{00000000-0002-0000-0700-000012000000}">
      <formula1>$AD$69:$AH$69</formula1>
    </dataValidation>
    <dataValidation type="list" allowBlank="1" showInputMessage="1" sqref="P70:V70" xr:uid="{00000000-0002-0000-0700-000013000000}">
      <formula1>$AD$70:$AG$70</formula1>
    </dataValidation>
    <dataValidation type="list" allowBlank="1" showInputMessage="1" sqref="P75:V75" xr:uid="{00000000-0002-0000-0700-000014000000}">
      <formula1>$AD$75:$AG$75</formula1>
    </dataValidation>
    <dataValidation type="list" allowBlank="1" showInputMessage="1" sqref="P76:V76" xr:uid="{00000000-0002-0000-0700-000015000000}">
      <formula1>$AD$76:$AG$76</formula1>
    </dataValidation>
    <dataValidation type="list" allowBlank="1" showInputMessage="1" sqref="P78:V78" xr:uid="{00000000-0002-0000-0700-000016000000}">
      <formula1>$AD$78:$AG$78</formula1>
    </dataValidation>
    <dataValidation type="list" allowBlank="1" showInputMessage="1" sqref="P81:V81" xr:uid="{00000000-0002-0000-0700-000017000000}">
      <formula1>$AD$81:$AG$81</formula1>
    </dataValidation>
    <dataValidation type="list" allowBlank="1" showInputMessage="1" sqref="P82:V82" xr:uid="{00000000-0002-0000-0700-000018000000}">
      <formula1>$AD$82:$AG$82</formula1>
    </dataValidation>
    <dataValidation type="list" allowBlank="1" showInputMessage="1" sqref="M37:V37" xr:uid="{00000000-0002-0000-0700-000019000000}">
      <formula1>$AD$37:$AG$37</formula1>
    </dataValidation>
    <dataValidation type="list" allowBlank="1" showInputMessage="1" sqref="R35:U35" xr:uid="{00000000-0002-0000-0700-00001A000000}">
      <formula1>$AD$35:$AF$35</formula1>
    </dataValidation>
    <dataValidation type="list" allowBlank="1" showInputMessage="1" sqref="I7:V7" xr:uid="{00000000-0002-0000-0700-00001B000000}">
      <formula1>$AD$7:$AH$7</formula1>
    </dataValidation>
    <dataValidation type="list" allowBlank="1" showInputMessage="1" sqref="R9:U9" xr:uid="{00000000-0002-0000-0700-00001C000000}">
      <formula1>$AD$9:$AJ$9</formula1>
    </dataValidation>
    <dataValidation type="list" allowBlank="1" showInputMessage="1" sqref="R11:U11" xr:uid="{00000000-0002-0000-0700-00001D000000}">
      <formula1>$AD$11:$AF$11</formula1>
    </dataValidation>
    <dataValidation type="list" allowBlank="1" showInputMessage="1" sqref="R12:U12" xr:uid="{00000000-0002-0000-0700-00001E000000}">
      <formula1>$AD$12:$AF$12</formula1>
    </dataValidation>
    <dataValidation type="list" allowBlank="1" showInputMessage="1" sqref="R13:U13" xr:uid="{00000000-0002-0000-0700-00001F000000}">
      <formula1>$AD$13:$AG$13</formula1>
    </dataValidation>
    <dataValidation type="list" allowBlank="1" showInputMessage="1" sqref="I17:V17" xr:uid="{00000000-0002-0000-0700-000020000000}">
      <formula1>$AD$17:$AJ$17</formula1>
    </dataValidation>
    <dataValidation type="list" allowBlank="1" showInputMessage="1" sqref="I15:V15" xr:uid="{00000000-0002-0000-0700-000021000000}">
      <formula1>$AD$15:$AG$15</formula1>
    </dataValidation>
    <dataValidation type="list" allowBlank="1" showInputMessage="1" sqref="R94:U94" xr:uid="{00000000-0002-0000-0700-000022000000}">
      <formula1>$AD$94:$AH$94</formula1>
    </dataValidation>
    <dataValidation type="list" allowBlank="1" showInputMessage="1" sqref="R88:U88" xr:uid="{00000000-0002-0000-0700-000023000000}">
      <formula1>$AD$88:$AG$88</formula1>
    </dataValidation>
    <dataValidation type="list" allowBlank="1" showInputMessage="1" sqref="R90:U90" xr:uid="{00000000-0002-0000-0700-000024000000}">
      <formula1>$AD$90:$AG$90</formula1>
    </dataValidation>
    <dataValidation type="list" allowBlank="1" showInputMessage="1" sqref="R93:U93" xr:uid="{00000000-0002-0000-0700-000025000000}">
      <formula1>$AD$93:$AH$93</formula1>
    </dataValidation>
    <dataValidation type="list" allowBlank="1" showInputMessage="1" sqref="R87:U87" xr:uid="{00000000-0002-0000-0700-000026000000}">
      <formula1>$AD$87:$AF$87</formula1>
    </dataValidation>
    <dataValidation type="list" allowBlank="1" showInputMessage="1" sqref="I96:W96" xr:uid="{00000000-0002-0000-0700-000027000000}">
      <formula1>$AD$96:$AG$96</formula1>
    </dataValidation>
    <dataValidation type="list" allowBlank="1" showInputMessage="1" sqref="I100:W100" xr:uid="{00000000-0002-0000-0700-000028000000}">
      <formula1>$AD$100:$AE$100</formula1>
    </dataValidation>
    <dataValidation type="list" allowBlank="1" showInputMessage="1" sqref="I104:W104" xr:uid="{00000000-0002-0000-0700-000029000000}">
      <formula1>$AD$104:$AF$104</formula1>
    </dataValidation>
    <dataValidation type="list" allowBlank="1" showInputMessage="1" sqref="R109:U109" xr:uid="{00000000-0002-0000-0700-00002A000000}">
      <formula1>$AD$109:$AG$109</formula1>
    </dataValidation>
    <dataValidation type="list" allowBlank="1" showInputMessage="1" sqref="R89:U89" xr:uid="{00000000-0002-0000-0700-00002B000000}">
      <formula1>$AD$89:$AH$89</formula1>
    </dataValidation>
    <dataValidation type="list" allowBlank="1" showInputMessage="1" showErrorMessage="1" sqref="C11" xr:uid="{00000000-0002-0000-0700-00002C000000}">
      <formula1>"□,■"</formula1>
    </dataValidation>
  </dataValidations>
  <printOptions horizontalCentered="1"/>
  <pageMargins left="0.51181102362204722" right="0.51181102362204722" top="0.59055118110236227" bottom="0.59055118110236227" header="0.51181102362204722" footer="0.51181102362204722"/>
  <pageSetup paperSize="9" scale="98" orientation="portrait" r:id="rId1"/>
  <headerFooter scaleWithDoc="0">
    <oddFooter>&amp;L&amp;8ＨＰ住-004-18 （Ver.20251201）&amp;R&amp;8Copyright 2011-2025 Houseplus Corporation</oddFooter>
  </headerFooter>
  <rowBreaks count="1" manualBreakCount="1">
    <brk id="55" min="1" max="2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indexed="45"/>
  </sheetPr>
  <dimension ref="A1:J139"/>
  <sheetViews>
    <sheetView showGridLines="0" view="pageBreakPreview" topLeftCell="A109" zoomScaleNormal="100" zoomScaleSheetLayoutView="100" workbookViewId="0">
      <selection activeCell="B9" sqref="B9:AB11"/>
    </sheetView>
  </sheetViews>
  <sheetFormatPr defaultRowHeight="12" x14ac:dyDescent="0.15"/>
  <cols>
    <col min="1" max="1" width="12.5546875" bestFit="1" customWidth="1"/>
  </cols>
  <sheetData>
    <row r="1" spans="1:2" x14ac:dyDescent="0.15">
      <c r="A1" t="s">
        <v>554</v>
      </c>
    </row>
    <row r="3" spans="1:2" x14ac:dyDescent="0.15">
      <c r="A3" s="4" t="s">
        <v>555</v>
      </c>
      <c r="B3" t="s">
        <v>556</v>
      </c>
    </row>
    <row r="4" spans="1:2" x14ac:dyDescent="0.15">
      <c r="B4" t="s">
        <v>711</v>
      </c>
    </row>
    <row r="5" spans="1:2" x14ac:dyDescent="0.15">
      <c r="B5" t="s">
        <v>557</v>
      </c>
    </row>
    <row r="7" spans="1:2" x14ac:dyDescent="0.15">
      <c r="A7" s="4" t="s">
        <v>558</v>
      </c>
      <c r="B7" t="s">
        <v>559</v>
      </c>
    </row>
    <row r="8" spans="1:2" x14ac:dyDescent="0.15">
      <c r="B8" t="s">
        <v>560</v>
      </c>
    </row>
    <row r="10" spans="1:2" x14ac:dyDescent="0.15">
      <c r="A10" s="4" t="s">
        <v>701</v>
      </c>
      <c r="B10" t="s">
        <v>559</v>
      </c>
    </row>
    <row r="11" spans="1:2" x14ac:dyDescent="0.15">
      <c r="B11" t="s">
        <v>702</v>
      </c>
    </row>
    <row r="13" spans="1:2" x14ac:dyDescent="0.15">
      <c r="A13" s="4" t="s">
        <v>299</v>
      </c>
      <c r="B13" t="s">
        <v>300</v>
      </c>
    </row>
    <row r="14" spans="1:2" x14ac:dyDescent="0.15">
      <c r="A14" s="4"/>
      <c r="B14" t="s">
        <v>641</v>
      </c>
    </row>
    <row r="15" spans="1:2" x14ac:dyDescent="0.15">
      <c r="B15" t="s">
        <v>231</v>
      </c>
    </row>
    <row r="16" spans="1:2" x14ac:dyDescent="0.15">
      <c r="B16" t="s">
        <v>640</v>
      </c>
    </row>
    <row r="18" spans="1:2" x14ac:dyDescent="0.15">
      <c r="A18" s="4" t="s">
        <v>120</v>
      </c>
      <c r="B18" t="s">
        <v>121</v>
      </c>
    </row>
    <row r="19" spans="1:2" x14ac:dyDescent="0.15">
      <c r="A19" s="4"/>
      <c r="B19" t="s">
        <v>641</v>
      </c>
    </row>
    <row r="20" spans="1:2" x14ac:dyDescent="0.15">
      <c r="B20" t="s">
        <v>660</v>
      </c>
    </row>
    <row r="21" spans="1:2" x14ac:dyDescent="0.15">
      <c r="B21" t="s">
        <v>661</v>
      </c>
    </row>
    <row r="22" spans="1:2" x14ac:dyDescent="0.15">
      <c r="B22" t="s">
        <v>131</v>
      </c>
    </row>
    <row r="24" spans="1:2" x14ac:dyDescent="0.15">
      <c r="A24" s="4" t="s">
        <v>473</v>
      </c>
      <c r="B24" t="s">
        <v>474</v>
      </c>
    </row>
    <row r="25" spans="1:2" x14ac:dyDescent="0.15">
      <c r="B25" t="s">
        <v>475</v>
      </c>
    </row>
    <row r="27" spans="1:2" x14ac:dyDescent="0.15">
      <c r="A27" s="4" t="s">
        <v>114</v>
      </c>
      <c r="B27" t="s">
        <v>115</v>
      </c>
    </row>
    <row r="28" spans="1:2" x14ac:dyDescent="0.15">
      <c r="B28" t="s">
        <v>116</v>
      </c>
    </row>
    <row r="30" spans="1:2" x14ac:dyDescent="0.15">
      <c r="A30" s="4" t="s">
        <v>391</v>
      </c>
      <c r="B30" t="s">
        <v>390</v>
      </c>
    </row>
    <row r="31" spans="1:2" x14ac:dyDescent="0.15">
      <c r="B31" t="s">
        <v>393</v>
      </c>
    </row>
    <row r="33" spans="1:2" x14ac:dyDescent="0.15">
      <c r="A33" s="4" t="s">
        <v>161</v>
      </c>
      <c r="B33" t="s">
        <v>162</v>
      </c>
    </row>
    <row r="34" spans="1:2" x14ac:dyDescent="0.15">
      <c r="B34" t="s">
        <v>163</v>
      </c>
    </row>
    <row r="36" spans="1:2" x14ac:dyDescent="0.15">
      <c r="A36" s="4" t="s">
        <v>386</v>
      </c>
      <c r="B36" t="s">
        <v>387</v>
      </c>
    </row>
    <row r="37" spans="1:2" x14ac:dyDescent="0.15">
      <c r="B37" t="s">
        <v>388</v>
      </c>
    </row>
    <row r="39" spans="1:2" x14ac:dyDescent="0.15">
      <c r="A39" s="4" t="s">
        <v>10</v>
      </c>
      <c r="B39" t="s">
        <v>487</v>
      </c>
    </row>
    <row r="40" spans="1:2" x14ac:dyDescent="0.15">
      <c r="B40" t="s">
        <v>486</v>
      </c>
    </row>
    <row r="41" spans="1:2" x14ac:dyDescent="0.15">
      <c r="B41" t="s">
        <v>488</v>
      </c>
    </row>
    <row r="42" spans="1:2" x14ac:dyDescent="0.15">
      <c r="B42" t="s">
        <v>489</v>
      </c>
    </row>
    <row r="43" spans="1:2" x14ac:dyDescent="0.15">
      <c r="B43" t="s">
        <v>490</v>
      </c>
    </row>
    <row r="45" spans="1:2" x14ac:dyDescent="0.15">
      <c r="A45" s="4" t="s">
        <v>241</v>
      </c>
      <c r="B45" t="s">
        <v>608</v>
      </c>
    </row>
    <row r="46" spans="1:2" x14ac:dyDescent="0.15">
      <c r="B46" t="s">
        <v>242</v>
      </c>
    </row>
    <row r="48" spans="1:2" x14ac:dyDescent="0.15">
      <c r="A48" s="4" t="s">
        <v>227</v>
      </c>
      <c r="B48" t="s">
        <v>627</v>
      </c>
    </row>
    <row r="49" spans="1:10" x14ac:dyDescent="0.15">
      <c r="B49" t="s">
        <v>1</v>
      </c>
    </row>
    <row r="50" spans="1:10" x14ac:dyDescent="0.15">
      <c r="B50" t="s">
        <v>442</v>
      </c>
    </row>
    <row r="51" spans="1:10" x14ac:dyDescent="0.15">
      <c r="B51" t="s">
        <v>3</v>
      </c>
    </row>
    <row r="52" spans="1:10" x14ac:dyDescent="0.15">
      <c r="B52" t="s">
        <v>2</v>
      </c>
    </row>
    <row r="53" spans="1:10" x14ac:dyDescent="0.15">
      <c r="B53" t="s">
        <v>4</v>
      </c>
    </row>
    <row r="54" spans="1:10" x14ac:dyDescent="0.15">
      <c r="B54" t="s">
        <v>5</v>
      </c>
    </row>
    <row r="55" spans="1:10" x14ac:dyDescent="0.15">
      <c r="B55" t="s">
        <v>6</v>
      </c>
    </row>
    <row r="57" spans="1:10" x14ac:dyDescent="0.15">
      <c r="A57" s="4" t="s">
        <v>565</v>
      </c>
      <c r="B57" t="s">
        <v>566</v>
      </c>
    </row>
    <row r="58" spans="1:10" x14ac:dyDescent="0.15">
      <c r="B58" t="s">
        <v>567</v>
      </c>
    </row>
    <row r="59" spans="1:10" x14ac:dyDescent="0.15">
      <c r="B59" t="s">
        <v>568</v>
      </c>
    </row>
    <row r="61" spans="1:10" x14ac:dyDescent="0.15">
      <c r="A61" s="4" t="s">
        <v>238</v>
      </c>
      <c r="B61" t="s">
        <v>240</v>
      </c>
      <c r="J61" s="4"/>
    </row>
    <row r="62" spans="1:10" x14ac:dyDescent="0.15">
      <c r="B62" t="s">
        <v>506</v>
      </c>
    </row>
    <row r="63" spans="1:10" x14ac:dyDescent="0.15">
      <c r="B63" t="s">
        <v>239</v>
      </c>
    </row>
    <row r="64" spans="1:10" x14ac:dyDescent="0.15">
      <c r="A64" s="4" t="s">
        <v>614</v>
      </c>
    </row>
    <row r="65" spans="1:2" x14ac:dyDescent="0.15">
      <c r="B65" s="4" t="s">
        <v>615</v>
      </c>
    </row>
    <row r="66" spans="1:2" x14ac:dyDescent="0.15">
      <c r="A66" s="4"/>
      <c r="B66" t="s">
        <v>563</v>
      </c>
    </row>
    <row r="67" spans="1:2" x14ac:dyDescent="0.15">
      <c r="B67" t="s">
        <v>564</v>
      </c>
    </row>
    <row r="69" spans="1:2" x14ac:dyDescent="0.15">
      <c r="B69" s="4" t="s">
        <v>616</v>
      </c>
    </row>
    <row r="70" spans="1:2" x14ac:dyDescent="0.15">
      <c r="B70" t="s">
        <v>617</v>
      </c>
    </row>
    <row r="71" spans="1:2" x14ac:dyDescent="0.15">
      <c r="B71" t="s">
        <v>618</v>
      </c>
    </row>
    <row r="73" spans="1:2" x14ac:dyDescent="0.15">
      <c r="B73" s="4" t="s">
        <v>619</v>
      </c>
    </row>
    <row r="74" spans="1:2" x14ac:dyDescent="0.15">
      <c r="B74" t="s">
        <v>620</v>
      </c>
    </row>
    <row r="76" spans="1:2" x14ac:dyDescent="0.15">
      <c r="B76" s="4" t="s">
        <v>656</v>
      </c>
    </row>
    <row r="77" spans="1:2" x14ac:dyDescent="0.15">
      <c r="B77" t="s">
        <v>276</v>
      </c>
    </row>
    <row r="79" spans="1:2" x14ac:dyDescent="0.15">
      <c r="B79" s="4" t="s">
        <v>335</v>
      </c>
    </row>
    <row r="80" spans="1:2" x14ac:dyDescent="0.15">
      <c r="B80" t="s">
        <v>336</v>
      </c>
    </row>
    <row r="81" spans="1:2" x14ac:dyDescent="0.15">
      <c r="B81" t="s">
        <v>683</v>
      </c>
    </row>
    <row r="82" spans="1:2" x14ac:dyDescent="0.15">
      <c r="A82" t="s">
        <v>801</v>
      </c>
    </row>
    <row r="83" spans="1:2" x14ac:dyDescent="0.15">
      <c r="B83" s="4" t="s">
        <v>766</v>
      </c>
    </row>
    <row r="84" spans="1:2" x14ac:dyDescent="0.15">
      <c r="B84" t="s">
        <v>767</v>
      </c>
    </row>
    <row r="85" spans="1:2" x14ac:dyDescent="0.15">
      <c r="B85" t="s">
        <v>768</v>
      </c>
    </row>
    <row r="87" spans="1:2" x14ac:dyDescent="0.15">
      <c r="B87" s="4" t="s">
        <v>769</v>
      </c>
    </row>
    <row r="88" spans="1:2" x14ac:dyDescent="0.15">
      <c r="B88" t="s">
        <v>770</v>
      </c>
    </row>
    <row r="89" spans="1:2" x14ac:dyDescent="0.15">
      <c r="B89" s="40" t="s">
        <v>771</v>
      </c>
    </row>
    <row r="90" spans="1:2" x14ac:dyDescent="0.15">
      <c r="A90" t="s">
        <v>802</v>
      </c>
    </row>
    <row r="91" spans="1:2" x14ac:dyDescent="0.15">
      <c r="B91" s="4" t="s">
        <v>803</v>
      </c>
    </row>
    <row r="92" spans="1:2" x14ac:dyDescent="0.15">
      <c r="B92" t="s">
        <v>804</v>
      </c>
    </row>
    <row r="93" spans="1:2" x14ac:dyDescent="0.15">
      <c r="B93" s="40" t="s">
        <v>805</v>
      </c>
    </row>
    <row r="94" spans="1:2" x14ac:dyDescent="0.15">
      <c r="B94" t="s">
        <v>806</v>
      </c>
    </row>
    <row r="95" spans="1:2" x14ac:dyDescent="0.15">
      <c r="B95" t="s">
        <v>807</v>
      </c>
    </row>
    <row r="97" spans="1:2" x14ac:dyDescent="0.15">
      <c r="B97" s="4" t="s">
        <v>810</v>
      </c>
    </row>
    <row r="98" spans="1:2" x14ac:dyDescent="0.15">
      <c r="B98" t="s">
        <v>811</v>
      </c>
    </row>
    <row r="100" spans="1:2" x14ac:dyDescent="0.15">
      <c r="A100" t="s">
        <v>813</v>
      </c>
    </row>
    <row r="101" spans="1:2" x14ac:dyDescent="0.15">
      <c r="B101" s="4" t="s">
        <v>814</v>
      </c>
    </row>
    <row r="102" spans="1:2" x14ac:dyDescent="0.15">
      <c r="B102" t="s">
        <v>815</v>
      </c>
    </row>
    <row r="103" spans="1:2" x14ac:dyDescent="0.15">
      <c r="B103" s="40" t="s">
        <v>816</v>
      </c>
    </row>
    <row r="104" spans="1:2" x14ac:dyDescent="0.15">
      <c r="B104" t="s">
        <v>817</v>
      </c>
    </row>
    <row r="106" spans="1:2" x14ac:dyDescent="0.15">
      <c r="A106" t="s">
        <v>843</v>
      </c>
    </row>
    <row r="107" spans="1:2" x14ac:dyDescent="0.15">
      <c r="B107" s="4" t="s">
        <v>844</v>
      </c>
    </row>
    <row r="108" spans="1:2" x14ac:dyDescent="0.15">
      <c r="B108" t="s">
        <v>846</v>
      </c>
    </row>
    <row r="109" spans="1:2" x14ac:dyDescent="0.15">
      <c r="B109" s="40" t="s">
        <v>845</v>
      </c>
    </row>
    <row r="111" spans="1:2" x14ac:dyDescent="0.15">
      <c r="A111" t="s">
        <v>847</v>
      </c>
    </row>
    <row r="112" spans="1:2" x14ac:dyDescent="0.15">
      <c r="B112" s="4" t="s">
        <v>848</v>
      </c>
    </row>
    <row r="113" spans="1:2" x14ac:dyDescent="0.15">
      <c r="B113" t="s">
        <v>849</v>
      </c>
    </row>
    <row r="116" spans="1:2" x14ac:dyDescent="0.15">
      <c r="A116" t="s">
        <v>864</v>
      </c>
    </row>
    <row r="117" spans="1:2" x14ac:dyDescent="0.15">
      <c r="B117" s="4" t="s">
        <v>866</v>
      </c>
    </row>
    <row r="118" spans="1:2" x14ac:dyDescent="0.15">
      <c r="B118" t="s">
        <v>865</v>
      </c>
    </row>
    <row r="120" spans="1:2" x14ac:dyDescent="0.15">
      <c r="A120" t="s">
        <v>868</v>
      </c>
    </row>
    <row r="121" spans="1:2" x14ac:dyDescent="0.15">
      <c r="B121" s="4" t="s">
        <v>869</v>
      </c>
    </row>
    <row r="122" spans="1:2" x14ac:dyDescent="0.15">
      <c r="B122" t="s">
        <v>870</v>
      </c>
    </row>
    <row r="124" spans="1:2" x14ac:dyDescent="0.15">
      <c r="A124" t="s">
        <v>875</v>
      </c>
    </row>
    <row r="125" spans="1:2" x14ac:dyDescent="0.15">
      <c r="B125" s="4" t="s">
        <v>872</v>
      </c>
    </row>
    <row r="126" spans="1:2" x14ac:dyDescent="0.15">
      <c r="B126" t="s">
        <v>874</v>
      </c>
    </row>
    <row r="127" spans="1:2" x14ac:dyDescent="0.15">
      <c r="B127" t="s">
        <v>873</v>
      </c>
    </row>
    <row r="129" spans="1:2" x14ac:dyDescent="0.15">
      <c r="A129" t="s">
        <v>891</v>
      </c>
    </row>
    <row r="130" spans="1:2" x14ac:dyDescent="0.15">
      <c r="B130" s="4" t="s">
        <v>892</v>
      </c>
    </row>
    <row r="131" spans="1:2" x14ac:dyDescent="0.15">
      <c r="B131" t="s">
        <v>893</v>
      </c>
    </row>
    <row r="133" spans="1:2" x14ac:dyDescent="0.15">
      <c r="A133" t="s">
        <v>1198</v>
      </c>
    </row>
    <row r="134" spans="1:2" x14ac:dyDescent="0.15">
      <c r="B134" s="4" t="s">
        <v>1199</v>
      </c>
    </row>
    <row r="135" spans="1:2" x14ac:dyDescent="0.15">
      <c r="B135" t="s">
        <v>1200</v>
      </c>
    </row>
    <row r="137" spans="1:2" x14ac:dyDescent="0.15">
      <c r="A137" t="s">
        <v>1238</v>
      </c>
    </row>
    <row r="138" spans="1:2" x14ac:dyDescent="0.15">
      <c r="B138" s="4" t="s">
        <v>1239</v>
      </c>
    </row>
    <row r="139" spans="1:2" x14ac:dyDescent="0.15">
      <c r="B139" t="s">
        <v>1240</v>
      </c>
    </row>
  </sheetData>
  <sheetProtection selectLockedCells="1" selectUnlockedCells="1"/>
  <phoneticPr fontId="3"/>
  <printOptions horizontalCentered="1"/>
  <pageMargins left="0.51181102362204722" right="0.51181102362204722" top="0.59055118110236227" bottom="0.59055118110236227" header="0.51181102362204722" footer="0.51181102362204722"/>
  <pageSetup paperSize="9" orientation="portrait" r:id="rId1"/>
  <headerFooter scaleWithDoc="0">
    <oddFooter>&amp;L&amp;8ＨＰ住-004-18 （Ver.20251201）&amp;R&amp;8Copyright 2011-2025 Houseplus Corporation</oddFooter>
  </headerFooter>
  <rowBreaks count="2" manualBreakCount="2">
    <brk id="63" max="9" man="1"/>
    <brk id="128"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30</vt:i4>
      </vt:variant>
    </vt:vector>
  </HeadingPairs>
  <TitlesOfParts>
    <vt:vector size="41" baseType="lpstr">
      <vt:lpstr>作成要領</vt:lpstr>
      <vt:lpstr>新_設計内容説明書（必須項目）</vt:lpstr>
      <vt:lpstr>長期使用構造等確認</vt:lpstr>
      <vt:lpstr>仕様書 (参考様式) </vt:lpstr>
      <vt:lpstr>火災</vt:lpstr>
      <vt:lpstr>空気</vt:lpstr>
      <vt:lpstr>光視・音・防犯</vt:lpstr>
      <vt:lpstr>高齢者等</vt:lpstr>
      <vt:lpstr>変更履歴</vt:lpstr>
      <vt:lpstr>master</vt:lpstr>
      <vt:lpstr>master2</vt:lpstr>
      <vt:lpstr>・外壁下地</vt:lpstr>
      <vt:lpstr>・柱</vt:lpstr>
      <vt:lpstr>・柱以外の軸材・下地材※間柱および筋かい等含む</vt:lpstr>
      <vt:lpstr>・枠組部</vt:lpstr>
      <vt:lpstr>火災!Print_Area</vt:lpstr>
      <vt:lpstr>空気!Print_Area</vt:lpstr>
      <vt:lpstr>光視・音・防犯!Print_Area</vt:lpstr>
      <vt:lpstr>高齢者等!Print_Area</vt:lpstr>
      <vt:lpstr>作成要領!Print_Area</vt:lpstr>
      <vt:lpstr>'仕様書 (参考様式) '!Print_Area</vt:lpstr>
      <vt:lpstr>'新_設計内容説明書（必須項目）'!Print_Area</vt:lpstr>
      <vt:lpstr>長期使用構造等確認!Print_Area</vt:lpstr>
      <vt:lpstr>変更履歴!Print_Area</vt:lpstr>
      <vt:lpstr>高齢者等!Print_Titles</vt:lpstr>
      <vt:lpstr>'仕様書 (参考様式) '!Print_Titles</vt:lpstr>
      <vt:lpstr>'新_設計内容説明書（必須項目）'!Print_Titles</vt:lpstr>
      <vt:lpstr>長期使用構造等確認!Print_Titles</vt:lpstr>
      <vt:lpstr>開口部の日射遮蔽仕様</vt:lpstr>
      <vt:lpstr>開口部の熱貫流率</vt:lpstr>
      <vt:lpstr>master2!構造用合板等の種類</vt:lpstr>
      <vt:lpstr>master2!樹種</vt:lpstr>
      <vt:lpstr>master2!集成材等の種類</vt:lpstr>
      <vt:lpstr>断熱材</vt:lpstr>
      <vt:lpstr>地域の区分</vt:lpstr>
      <vt:lpstr>地盤の種類</vt:lpstr>
      <vt:lpstr>通気層・防風層除外要件</vt:lpstr>
      <vt:lpstr>防湿層種類</vt:lpstr>
      <vt:lpstr>防湿層除外要件</vt:lpstr>
      <vt:lpstr>防風層種類</vt:lpstr>
      <vt:lpstr>薬剤処理等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設計内容説明書</dc:title>
  <dc:creator/>
  <cp:lastModifiedBy/>
  <cp:lastPrinted>2013-12-12T09:19:32Z</cp:lastPrinted>
  <dcterms:created xsi:type="dcterms:W3CDTF">2001-11-13T13:29:42Z</dcterms:created>
  <dcterms:modified xsi:type="dcterms:W3CDTF">2025-11-27T22:00:59Z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-1705518198</vt:i4>
  </property>
  <property fmtid="{D5CDD505-2E9C-101B-9397-08002B2CF9AE}" pid="3" name="_PreviousAdHocReviewCycleID">
    <vt:i4>528657127</vt:i4>
  </property>
  <property fmtid="{D5CDD505-2E9C-101B-9397-08002B2CF9AE}" pid="4" name="_ReviewingToolsShownOnce">
    <vt:lpwstr/>
  </property>
</Properties>
</file>