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726"/>
  <workbookPr codeName="ThisWorkbook" defaultThemeVersion="124226"/>
  <mc:AlternateContent xmlns:mc="http://schemas.openxmlformats.org/markup-compatibility/2006">
    <mc:Choice Requires="x15">
      <x15ac:absPath xmlns:x15ac="http://schemas.microsoft.com/office/spreadsheetml/2010/11/ac" url="\\common2\15_確認検査部\8_各部フォルダ\7_品質管理部\データ授受\平野さん_連携用\帳票（社名変更）\CASBEE\04ウェルネスオフィス認証申請書類\02_new\"/>
    </mc:Choice>
  </mc:AlternateContent>
  <xr:revisionPtr revIDLastSave="0" documentId="8_{140A08C7-33F5-4784-B488-8623F151CA27}" xr6:coauthVersionLast="47" xr6:coauthVersionMax="47" xr10:uidLastSave="{00000000-0000-0000-0000-000000000000}"/>
  <bookViews>
    <workbookView xWindow="-120" yWindow="-120" windowWidth="29040" windowHeight="15840" xr2:uid="{00000000-000D-0000-FFFF-FFFF00000000}"/>
  </bookViews>
  <sheets>
    <sheet name="申請書" sheetId="1" r:id="rId1"/>
    <sheet name="data" sheetId="3" state="hidden" r:id="rId2"/>
    <sheet name="MAST" sheetId="2" state="hidden" r:id="rId3"/>
  </sheets>
  <definedNames>
    <definedName name="_xlnm._FilterDatabase" localSheetId="0" hidden="1">申請書!$W$28:$W$29</definedName>
    <definedName name="_xlnm.Print_Area" localSheetId="0">申請書!$B$2:$AJ$92</definedName>
    <definedName name="ツール">MAST!$D$3:$D$5</definedName>
    <definedName name="都道府県">MAST!$F$3:$F$50</definedName>
    <definedName name="用途">MAST!$B$3:$B$4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70" i="1" l="1"/>
  <c r="T68" i="1"/>
  <c r="AP2" i="3" l="1"/>
  <c r="AS2" i="3" l="1"/>
  <c r="P2" i="3" l="1"/>
  <c r="N19" i="1" l="1"/>
  <c r="AO2" i="3" s="1"/>
  <c r="AE2" i="3" l="1"/>
  <c r="AD2" i="3"/>
  <c r="I51" i="1" l="1"/>
  <c r="N2" i="3" l="1"/>
  <c r="Q68" i="1"/>
  <c r="F2" i="3" l="1"/>
  <c r="AA2" i="3"/>
  <c r="Z2" i="3"/>
  <c r="X2" i="3"/>
  <c r="W2" i="3"/>
  <c r="AE25" i="1"/>
  <c r="Z25" i="1"/>
  <c r="U25" i="1"/>
  <c r="R2" i="3"/>
  <c r="O2" i="3"/>
  <c r="M2" i="3"/>
  <c r="L2" i="3"/>
  <c r="K2" i="3"/>
  <c r="I2" i="3"/>
  <c r="H2" i="3"/>
  <c r="G2" i="3"/>
  <c r="V2" i="3" l="1"/>
  <c r="I49" i="1"/>
  <c r="AL29" i="1"/>
  <c r="Y2" i="3" s="1"/>
</calcChain>
</file>

<file path=xl/sharedStrings.xml><?xml version="1.0" encoding="utf-8"?>
<sst xmlns="http://schemas.openxmlformats.org/spreadsheetml/2006/main" count="296" uniqueCount="238">
  <si>
    <t>記</t>
  </si>
  <si>
    <t>＊印のある欄は記入しないでください。</t>
  </si>
  <si>
    <t>日</t>
    <rPh sb="0" eb="1">
      <t>ニチ</t>
    </rPh>
    <phoneticPr fontId="4"/>
  </si>
  <si>
    <t>月</t>
    <rPh sb="0" eb="1">
      <t>ツキ</t>
    </rPh>
    <phoneticPr fontId="4"/>
  </si>
  <si>
    <t>年</t>
    <rPh sb="0" eb="1">
      <t>ネン</t>
    </rPh>
    <phoneticPr fontId="4"/>
  </si>
  <si>
    <t>階</t>
    <rPh sb="0" eb="1">
      <t>カイ</t>
    </rPh>
    <phoneticPr fontId="4"/>
  </si>
  <si>
    <t>申請者　　　　　　　　　　　　　</t>
    <phoneticPr fontId="4"/>
  </si>
  <si>
    <t>㎡</t>
    <phoneticPr fontId="4"/>
  </si>
  <si>
    <t>地上</t>
    <rPh sb="0" eb="2">
      <t>チジョウ</t>
    </rPh>
    <phoneticPr fontId="4"/>
  </si>
  <si>
    <t>地下</t>
    <rPh sb="0" eb="2">
      <t>チカ</t>
    </rPh>
    <phoneticPr fontId="4"/>
  </si>
  <si>
    <t>（うち他の用途の延べ面積：</t>
    <rPh sb="3" eb="4">
      <t>ホカ</t>
    </rPh>
    <rPh sb="5" eb="7">
      <t>ヨウト</t>
    </rPh>
    <rPh sb="8" eb="9">
      <t>ノ</t>
    </rPh>
    <rPh sb="10" eb="12">
      <t>メンセキ</t>
    </rPh>
    <phoneticPr fontId="4"/>
  </si>
  <si>
    <t>（様式　１）</t>
    <rPh sb="1" eb="3">
      <t>ヨウシキ</t>
    </rPh>
    <phoneticPr fontId="4"/>
  </si>
  <si>
    <t>以上</t>
    <rPh sb="0" eb="2">
      <t>イジョウ</t>
    </rPh>
    <phoneticPr fontId="4"/>
  </si>
  <si>
    <t>（</t>
    <phoneticPr fontId="4"/>
  </si>
  <si>
    <t>）</t>
    <phoneticPr fontId="4"/>
  </si>
  <si>
    <t>公開</t>
    <rPh sb="0" eb="2">
      <t>コウカイ</t>
    </rPh>
    <phoneticPr fontId="4"/>
  </si>
  <si>
    <t>非公開</t>
    <rPh sb="0" eb="3">
      <t>ヒコウカイ</t>
    </rPh>
    <phoneticPr fontId="4"/>
  </si>
  <si>
    <t>会社名</t>
    <phoneticPr fontId="4"/>
  </si>
  <si>
    <t>所在地</t>
    <phoneticPr fontId="4"/>
  </si>
  <si>
    <t xml:space="preserve"> 非公開にできるのは完成写真がない場合のみです。</t>
    <rPh sb="1" eb="4">
      <t>ヒコウカイ</t>
    </rPh>
    <rPh sb="10" eb="12">
      <t>カンセイ</t>
    </rPh>
    <rPh sb="12" eb="14">
      <t>シャシン</t>
    </rPh>
    <rPh sb="17" eb="19">
      <t>バアイ</t>
    </rPh>
    <phoneticPr fontId="4"/>
  </si>
  <si>
    <t xml:space="preserve"> 連絡先：（電話）</t>
    <rPh sb="1" eb="3">
      <t>レンラク</t>
    </rPh>
    <rPh sb="3" eb="4">
      <t>サキ</t>
    </rPh>
    <rPh sb="6" eb="8">
      <t>デンワ</t>
    </rPh>
    <phoneticPr fontId="4"/>
  </si>
  <si>
    <t xml:space="preserve"> 住　所：</t>
    <rPh sb="1" eb="2">
      <t>ジュウ</t>
    </rPh>
    <rPh sb="3" eb="4">
      <t>ショ</t>
    </rPh>
    <phoneticPr fontId="4"/>
  </si>
  <si>
    <t xml:space="preserve"> 氏　名：</t>
    <phoneticPr fontId="4"/>
  </si>
  <si>
    <t xml:space="preserve"> 所属・役職名：</t>
    <phoneticPr fontId="4"/>
  </si>
  <si>
    <t xml:space="preserve"> 会社名：</t>
    <phoneticPr fontId="4"/>
  </si>
  <si>
    <t xml:space="preserve"> 法人名：</t>
    <rPh sb="1" eb="3">
      <t>ホウジン</t>
    </rPh>
    <rPh sb="3" eb="4">
      <t>メイ</t>
    </rPh>
    <phoneticPr fontId="4"/>
  </si>
  <si>
    <t xml:space="preserve"> 氏名：</t>
    <phoneticPr fontId="4"/>
  </si>
  <si>
    <t xml:space="preserve"> 会社名：</t>
    <rPh sb="1" eb="4">
      <t>カイシャメイ</t>
    </rPh>
    <phoneticPr fontId="4"/>
  </si>
  <si>
    <t xml:space="preserve"> 延べ面積：</t>
    <rPh sb="1" eb="2">
      <t>ノ</t>
    </rPh>
    <rPh sb="3" eb="5">
      <t>メンセキ</t>
    </rPh>
    <phoneticPr fontId="4"/>
  </si>
  <si>
    <t xml:space="preserve"> 所在地：</t>
    <rPh sb="1" eb="4">
      <t>ショザイチ</t>
    </rPh>
    <phoneticPr fontId="4"/>
  </si>
  <si>
    <t xml:space="preserve"> 建物名称：</t>
    <rPh sb="1" eb="3">
      <t>タテモノ</t>
    </rPh>
    <rPh sb="3" eb="5">
      <t>メイショウ</t>
    </rPh>
    <phoneticPr fontId="4"/>
  </si>
  <si>
    <t>用途</t>
    <rPh sb="0" eb="2">
      <t>ヨウト</t>
    </rPh>
    <phoneticPr fontId="4"/>
  </si>
  <si>
    <t>備考</t>
    <rPh sb="0" eb="2">
      <t>ビコウ</t>
    </rPh>
    <phoneticPr fontId="4"/>
  </si>
  <si>
    <t xml:space="preserve"> その他の用途 ※</t>
    <rPh sb="3" eb="4">
      <t>タ</t>
    </rPh>
    <rPh sb="5" eb="7">
      <t>ヨウト</t>
    </rPh>
    <phoneticPr fontId="4"/>
  </si>
  <si>
    <t>　 　　　　　（E-mail）</t>
    <phoneticPr fontId="4"/>
  </si>
  <si>
    <t>□</t>
  </si>
  <si>
    <t>デフォルトを非公開にしていますが選択ください</t>
    <rPh sb="6" eb="9">
      <t>ヒコウカイ</t>
    </rPh>
    <rPh sb="16" eb="18">
      <t>センタク</t>
    </rPh>
    <phoneticPr fontId="4"/>
  </si>
  <si>
    <t>ツールは原則最新版を利用ください</t>
    <rPh sb="4" eb="6">
      <t>ゲンソク</t>
    </rPh>
    <rPh sb="6" eb="9">
      <t>サイシンバン</t>
    </rPh>
    <rPh sb="10" eb="12">
      <t>リヨウ</t>
    </rPh>
    <phoneticPr fontId="4"/>
  </si>
  <si>
    <t>No.</t>
  </si>
  <si>
    <t>発行番号</t>
    <rPh sb="0" eb="2">
      <t>ハッコウ</t>
    </rPh>
    <rPh sb="2" eb="4">
      <t>バンゴウ</t>
    </rPh>
    <phoneticPr fontId="4"/>
  </si>
  <si>
    <t>受付日</t>
    <rPh sb="0" eb="3">
      <t>ウケツケビ</t>
    </rPh>
    <phoneticPr fontId="4"/>
  </si>
  <si>
    <t>審査1</t>
    <rPh sb="0" eb="2">
      <t>シンサ</t>
    </rPh>
    <phoneticPr fontId="4"/>
  </si>
  <si>
    <t>評価者</t>
    <rPh sb="0" eb="2">
      <t>ヒョウカ</t>
    </rPh>
    <rPh sb="2" eb="3">
      <t>シャ</t>
    </rPh>
    <phoneticPr fontId="4"/>
  </si>
  <si>
    <t>サポート会社</t>
    <rPh sb="4" eb="6">
      <t>カイシャ</t>
    </rPh>
    <phoneticPr fontId="4"/>
  </si>
  <si>
    <t>申請者名（名称）</t>
    <rPh sb="0" eb="3">
      <t>シンセイシャ</t>
    </rPh>
    <rPh sb="3" eb="4">
      <t>メイ</t>
    </rPh>
    <rPh sb="5" eb="7">
      <t>メイショウ</t>
    </rPh>
    <phoneticPr fontId="4"/>
  </si>
  <si>
    <t>申請者名（代表者）</t>
    <rPh sb="0" eb="3">
      <t>シンセイシャ</t>
    </rPh>
    <rPh sb="3" eb="4">
      <t>メイ</t>
    </rPh>
    <rPh sb="5" eb="8">
      <t>ダイヒョウシャ</t>
    </rPh>
    <phoneticPr fontId="4"/>
  </si>
  <si>
    <t>申請者所在地</t>
    <rPh sb="0" eb="3">
      <t>シンセイシャ</t>
    </rPh>
    <rPh sb="3" eb="6">
      <t>ショザイチ</t>
    </rPh>
    <phoneticPr fontId="4"/>
  </si>
  <si>
    <t>ランク</t>
  </si>
  <si>
    <t>物件名称</t>
    <rPh sb="0" eb="2">
      <t>ブッケン</t>
    </rPh>
    <rPh sb="2" eb="4">
      <t>メイショウ</t>
    </rPh>
    <phoneticPr fontId="4"/>
  </si>
  <si>
    <t>建物所在地(都道府県）</t>
    <rPh sb="0" eb="2">
      <t>タテモノ</t>
    </rPh>
    <rPh sb="2" eb="5">
      <t>ショザイチ</t>
    </rPh>
    <rPh sb="6" eb="10">
      <t>トドウフケン</t>
    </rPh>
    <phoneticPr fontId="4"/>
  </si>
  <si>
    <t>建物所在地(市町村名まで）</t>
    <rPh sb="0" eb="2">
      <t>タテモノ</t>
    </rPh>
    <rPh sb="2" eb="5">
      <t>ショザイチ</t>
    </rPh>
    <rPh sb="6" eb="9">
      <t>シチョウソン</t>
    </rPh>
    <rPh sb="9" eb="10">
      <t>メイ</t>
    </rPh>
    <phoneticPr fontId="4"/>
  </si>
  <si>
    <t>建物所在地（番地）</t>
    <rPh sb="0" eb="2">
      <t>タテモノ</t>
    </rPh>
    <rPh sb="2" eb="5">
      <t>ショザイチ</t>
    </rPh>
    <rPh sb="6" eb="8">
      <t>バンチ</t>
    </rPh>
    <phoneticPr fontId="4"/>
  </si>
  <si>
    <t>竣工（予定）日</t>
    <rPh sb="0" eb="2">
      <t>シュンコウ</t>
    </rPh>
    <rPh sb="3" eb="5">
      <t>ヨテイ</t>
    </rPh>
    <rPh sb="6" eb="7">
      <t>ビ</t>
    </rPh>
    <phoneticPr fontId="4"/>
  </si>
  <si>
    <t>評価段階</t>
    <rPh sb="0" eb="2">
      <t>ヒョウカ</t>
    </rPh>
    <rPh sb="2" eb="4">
      <t>ダンカイ</t>
    </rPh>
    <phoneticPr fontId="4"/>
  </si>
  <si>
    <t>評価ツール</t>
    <rPh sb="0" eb="2">
      <t>ヒョウカ</t>
    </rPh>
    <phoneticPr fontId="4"/>
  </si>
  <si>
    <t>有効期限</t>
    <rPh sb="0" eb="2">
      <t>ユウコウ</t>
    </rPh>
    <rPh sb="2" eb="4">
      <t>キゲン</t>
    </rPh>
    <phoneticPr fontId="4"/>
  </si>
  <si>
    <t>請求額（税前)
2021.04.01～（税込）</t>
    <rPh sb="20" eb="22">
      <t>ゼイコ</t>
    </rPh>
    <phoneticPr fontId="4"/>
  </si>
  <si>
    <t>交付日</t>
    <rPh sb="0" eb="2">
      <t>コウフ</t>
    </rPh>
    <rPh sb="2" eb="3">
      <t>ビ</t>
    </rPh>
    <phoneticPr fontId="4"/>
  </si>
  <si>
    <t>床面積</t>
    <rPh sb="0" eb="1">
      <t>ユカ</t>
    </rPh>
    <rPh sb="1" eb="3">
      <t>メンセキ</t>
    </rPh>
    <phoneticPr fontId="4"/>
  </si>
  <si>
    <t>内、評価対象面積</t>
    <rPh sb="0" eb="1">
      <t>ウチ</t>
    </rPh>
    <rPh sb="2" eb="4">
      <t>ヒョウカ</t>
    </rPh>
    <rPh sb="4" eb="6">
      <t>タイショウ</t>
    </rPh>
    <rPh sb="6" eb="8">
      <t>メンセキ</t>
    </rPh>
    <phoneticPr fontId="4"/>
  </si>
  <si>
    <t>内、評価対象外面積</t>
    <rPh sb="0" eb="1">
      <t>ウチ</t>
    </rPh>
    <rPh sb="2" eb="4">
      <t>ヒョウカ</t>
    </rPh>
    <rPh sb="4" eb="6">
      <t>タイショウ</t>
    </rPh>
    <rPh sb="6" eb="7">
      <t>ガイ</t>
    </rPh>
    <rPh sb="7" eb="9">
      <t>メンセキ</t>
    </rPh>
    <phoneticPr fontId="4"/>
  </si>
  <si>
    <t>地上階</t>
    <rPh sb="0" eb="2">
      <t>チジョウ</t>
    </rPh>
    <rPh sb="2" eb="3">
      <t>カイ</t>
    </rPh>
    <phoneticPr fontId="4"/>
  </si>
  <si>
    <t>地下階</t>
    <rPh sb="0" eb="2">
      <t>チカ</t>
    </rPh>
    <rPh sb="2" eb="3">
      <t>カイ</t>
    </rPh>
    <phoneticPr fontId="4"/>
  </si>
  <si>
    <t>入金確認日</t>
    <rPh sb="0" eb="2">
      <t>ニュウキン</t>
    </rPh>
    <rPh sb="2" eb="4">
      <t>カクニン</t>
    </rPh>
    <rPh sb="4" eb="5">
      <t>ビ</t>
    </rPh>
    <phoneticPr fontId="4"/>
  </si>
  <si>
    <t>評価認証費</t>
    <rPh sb="0" eb="2">
      <t>ヒョウカ</t>
    </rPh>
    <rPh sb="2" eb="4">
      <t>ニンショウ</t>
    </rPh>
    <rPh sb="4" eb="5">
      <t>ヒ</t>
    </rPh>
    <phoneticPr fontId="4"/>
  </si>
  <si>
    <t>設計者</t>
    <rPh sb="0" eb="3">
      <t>セッケイシャ</t>
    </rPh>
    <phoneticPr fontId="4"/>
  </si>
  <si>
    <t>施工者</t>
    <rPh sb="0" eb="3">
      <t>セコウシャ</t>
    </rPh>
    <phoneticPr fontId="4"/>
  </si>
  <si>
    <t>基幹システム受付番号</t>
    <rPh sb="0" eb="2">
      <t>キカン</t>
    </rPh>
    <rPh sb="6" eb="8">
      <t>ウケツケ</t>
    </rPh>
    <rPh sb="8" eb="10">
      <t>バンゴウ</t>
    </rPh>
    <phoneticPr fontId="4"/>
  </si>
  <si>
    <t>請求書番号</t>
    <rPh sb="0" eb="2">
      <t>セイキュウ</t>
    </rPh>
    <rPh sb="2" eb="3">
      <t>ショ</t>
    </rPh>
    <rPh sb="3" eb="5">
      <t>バンゴウ</t>
    </rPh>
    <phoneticPr fontId="4"/>
  </si>
  <si>
    <t>BEE値（建築・戸建）
点数(不動産)</t>
    <rPh sb="3" eb="4">
      <t>チ</t>
    </rPh>
    <rPh sb="5" eb="7">
      <t>ケンチク</t>
    </rPh>
    <rPh sb="8" eb="10">
      <t>コダテ</t>
    </rPh>
    <rPh sb="12" eb="14">
      <t>テンスウ</t>
    </rPh>
    <rPh sb="15" eb="18">
      <t>フドウサン</t>
    </rPh>
    <phoneticPr fontId="4"/>
  </si>
  <si>
    <t>有効期限
（既存、不動産、WO）</t>
    <rPh sb="0" eb="2">
      <t>ユウコウ</t>
    </rPh>
    <rPh sb="2" eb="4">
      <t>キゲン</t>
    </rPh>
    <rPh sb="6" eb="8">
      <t>キゾン</t>
    </rPh>
    <rPh sb="9" eb="12">
      <t>フドウサン</t>
    </rPh>
    <phoneticPr fontId="4"/>
  </si>
  <si>
    <t>レコードセンター図書保管</t>
    <rPh sb="8" eb="10">
      <t>トショ</t>
    </rPh>
    <rPh sb="10" eb="12">
      <t>ホカン</t>
    </rPh>
    <phoneticPr fontId="4"/>
  </si>
  <si>
    <t>申請者名（名称）・英文</t>
    <rPh sb="0" eb="3">
      <t>シンセイシャ</t>
    </rPh>
    <rPh sb="3" eb="4">
      <t>メイ</t>
    </rPh>
    <rPh sb="5" eb="7">
      <t>メイショウ</t>
    </rPh>
    <rPh sb="9" eb="11">
      <t>エイブン</t>
    </rPh>
    <phoneticPr fontId="4"/>
  </si>
  <si>
    <t>物件名称・英文</t>
    <rPh sb="0" eb="2">
      <t>ブッケン</t>
    </rPh>
    <rPh sb="2" eb="4">
      <t>メイショウ</t>
    </rPh>
    <rPh sb="5" eb="7">
      <t>エイブン</t>
    </rPh>
    <phoneticPr fontId="4"/>
  </si>
  <si>
    <t>スマートウェルネスオフィス／
ウェルネスオフィス</t>
  </si>
  <si>
    <t>スマートウェルネスオフィス
環境総合性能評価</t>
    <rPh sb="14" eb="16">
      <t>カンキョウ</t>
    </rPh>
    <rPh sb="16" eb="18">
      <t>ソウゴウ</t>
    </rPh>
    <rPh sb="18" eb="20">
      <t>セイノウ</t>
    </rPh>
    <rPh sb="20" eb="22">
      <t>ヒョウカ</t>
    </rPh>
    <phoneticPr fontId="4"/>
  </si>
  <si>
    <t>スマート
第三者認証</t>
    <rPh sb="5" eb="8">
      <t>ダイサンシャ</t>
    </rPh>
    <rPh sb="8" eb="10">
      <t>ニンショウ</t>
    </rPh>
    <phoneticPr fontId="4"/>
  </si>
  <si>
    <t>ポータル申請</t>
    <rPh sb="4" eb="6">
      <t>シンセイ</t>
    </rPh>
    <phoneticPr fontId="4"/>
  </si>
  <si>
    <t>WOパターン</t>
  </si>
  <si>
    <t>ツール年</t>
    <rPh sb="3" eb="4">
      <t>ネン</t>
    </rPh>
    <phoneticPr fontId="4"/>
  </si>
  <si>
    <r>
      <t xml:space="preserve">有効期限
(戸建）
</t>
    </r>
    <r>
      <rPr>
        <sz val="10"/>
        <color indexed="10"/>
        <rFont val="Meiryo UI"/>
        <family val="3"/>
        <charset val="128"/>
      </rPr>
      <t>※H27に竣工後３年に変更</t>
    </r>
    <rPh sb="0" eb="2">
      <t>ユウコウ</t>
    </rPh>
    <rPh sb="2" eb="4">
      <t>キゲン</t>
    </rPh>
    <rPh sb="6" eb="8">
      <t>コダテ</t>
    </rPh>
    <rPh sb="15" eb="17">
      <t>シュンコウ</t>
    </rPh>
    <rPh sb="17" eb="18">
      <t>ゴ</t>
    </rPh>
    <rPh sb="19" eb="20">
      <t>ネン</t>
    </rPh>
    <rPh sb="21" eb="23">
      <t>ヘンコウ</t>
    </rPh>
    <phoneticPr fontId="4"/>
  </si>
  <si>
    <t>都道府県</t>
    <rPh sb="0" eb="4">
      <t>トドウフケン</t>
    </rPh>
    <phoneticPr fontId="4"/>
  </si>
  <si>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</si>
  <si>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</si>
  <si>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</si>
  <si>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</si>
  <si>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</si>
  <si>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</si>
  <si>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</si>
  <si>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</si>
  <si>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</si>
  <si>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</si>
  <si>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</si>
  <si>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</si>
  <si>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</si>
  <si>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</si>
  <si>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</si>
  <si>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</si>
  <si>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</si>
  <si>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</si>
  <si>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</si>
  <si>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</si>
  <si>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</si>
  <si>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</si>
  <si>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</si>
  <si>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</si>
  <si>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</si>
  <si>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</si>
  <si>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</si>
  <si>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</si>
  <si>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</si>
  <si>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</si>
  <si>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</si>
  <si>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</si>
  <si>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</si>
  <si>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</si>
  <si>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</si>
  <si>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</si>
  <si>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</si>
  <si>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</si>
  <si>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</si>
  <si>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</si>
  <si>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</si>
  <si>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</si>
  <si>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</si>
  <si>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</si>
  <si>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</si>
  <si>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</si>
  <si>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</si>
  <si>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市町村名</t>
    <rPh sb="0" eb="3">
      <t>シチョウソン</t>
    </rPh>
    <rPh sb="3" eb="4">
      <t>メイ</t>
    </rPh>
    <phoneticPr fontId="4"/>
  </si>
  <si>
    <t xml:space="preserve"> 注）</t>
    <phoneticPr fontId="4"/>
  </si>
  <si>
    <t xml:space="preserve"> HPCAS-</t>
    <phoneticPr fontId="4"/>
  </si>
  <si>
    <r>
      <t>代表者名</t>
    </r>
    <r>
      <rPr>
        <sz val="10.5"/>
        <rFont val="Lucida Console"/>
        <family val="3"/>
      </rPr>
      <t/>
    </r>
    <phoneticPr fontId="4"/>
  </si>
  <si>
    <t xml:space="preserve"> 用途：</t>
    <rPh sb="1" eb="2">
      <t>ヨウ</t>
    </rPh>
    <rPh sb="2" eb="3">
      <t>ト</t>
    </rPh>
    <phoneticPr fontId="4"/>
  </si>
  <si>
    <t>（うち評価対象範囲の延べ面積：</t>
    <phoneticPr fontId="4"/>
  </si>
  <si>
    <t>㎡）</t>
    <phoneticPr fontId="4"/>
  </si>
  <si>
    <t>一般財団法人 住宅・建築SDGs推進センター　理事長　殿</t>
    <rPh sb="23" eb="26">
      <t>リジチョウ</t>
    </rPh>
    <rPh sb="27" eb="28">
      <t>ドノ</t>
    </rPh>
    <phoneticPr fontId="4"/>
  </si>
  <si>
    <t>（公開の範囲は市町村名迄）</t>
  </si>
  <si>
    <t>以下所在地</t>
    <rPh sb="0" eb="2">
      <t>イカ</t>
    </rPh>
    <rPh sb="2" eb="5">
      <t>ショザイチ</t>
    </rPh>
    <phoneticPr fontId="4"/>
  </si>
  <si>
    <t>都道府県はプルダウン、市町村は欄に記入してください</t>
    <rPh sb="0" eb="4">
      <t>トドウフケン</t>
    </rPh>
    <rPh sb="11" eb="14">
      <t>シチョウソン</t>
    </rPh>
    <rPh sb="15" eb="16">
      <t>ラン</t>
    </rPh>
    <rPh sb="17" eb="19">
      <t>キニュウ</t>
    </rPh>
    <phoneticPr fontId="4"/>
  </si>
  <si>
    <t>次ページの事項についても、記載の上、ご申請をお願いいたします。</t>
    <rPh sb="0" eb="1">
      <t>ジ</t>
    </rPh>
    <rPh sb="5" eb="7">
      <t>ジコウ</t>
    </rPh>
    <rPh sb="13" eb="15">
      <t>キサイ</t>
    </rPh>
    <rPh sb="16" eb="17">
      <t>ウエ</t>
    </rPh>
    <rPh sb="19" eb="21">
      <t>シンセイ</t>
    </rPh>
    <rPh sb="23" eb="24">
      <t>ネガ</t>
    </rPh>
    <phoneticPr fontId="4"/>
  </si>
  <si>
    <t>印刷時：１枚目</t>
    <rPh sb="0" eb="3">
      <t>インサツジ</t>
    </rPh>
    <rPh sb="5" eb="7">
      <t>マイメ</t>
    </rPh>
    <phoneticPr fontId="4"/>
  </si>
  <si>
    <t>印刷時：２枚目</t>
    <rPh sb="0" eb="3">
      <t>インサツジ</t>
    </rPh>
    <rPh sb="5" eb="7">
      <t>マイメ</t>
    </rPh>
    <phoneticPr fontId="4"/>
  </si>
  <si>
    <t xml:space="preserve"> 設計者：</t>
    <phoneticPr fontId="4"/>
  </si>
  <si>
    <t xml:space="preserve"> 施工者：</t>
    <phoneticPr fontId="4"/>
  </si>
  <si>
    <t>（新築は予定でも可）</t>
    <rPh sb="1" eb="3">
      <t>シンチク</t>
    </rPh>
    <rPh sb="4" eb="6">
      <t>ヨテイ</t>
    </rPh>
    <rPh sb="8" eb="9">
      <t>カ</t>
    </rPh>
    <phoneticPr fontId="4"/>
  </si>
  <si>
    <t xml:space="preserve"> 任意の掲載項目ですが、積極的公開をお願い致します。</t>
    <phoneticPr fontId="4"/>
  </si>
  <si>
    <t>※既存建物は確認可能な場合のみ</t>
    <phoneticPr fontId="4"/>
  </si>
  <si>
    <t>事務所</t>
    <rPh sb="0" eb="3">
      <t>ジムショ</t>
    </rPh>
    <phoneticPr fontId="4"/>
  </si>
  <si>
    <t>1 認証タイプ</t>
    <rPh sb="2" eb="4">
      <t>ニンショウ</t>
    </rPh>
    <phoneticPr fontId="4"/>
  </si>
  <si>
    <t>タイプ1：CASBEEウェルネスオフィス</t>
    <phoneticPr fontId="4"/>
  </si>
  <si>
    <t>タイプ2：CASBEEスマートウェルネスオフィス</t>
    <phoneticPr fontId="4"/>
  </si>
  <si>
    <t>2 建物名称・所在地</t>
    <rPh sb="7" eb="10">
      <t>ショザイチ</t>
    </rPh>
    <phoneticPr fontId="4"/>
  </si>
  <si>
    <t>3 設計者・施工者</t>
    <phoneticPr fontId="4"/>
  </si>
  <si>
    <t>4 建物用途・規模</t>
    <phoneticPr fontId="4"/>
  </si>
  <si>
    <t>5 竣工年月日</t>
    <rPh sb="4" eb="7">
      <t>ネンガッピ</t>
    </rPh>
    <phoneticPr fontId="4"/>
  </si>
  <si>
    <t>CASBEE建築認証</t>
    <phoneticPr fontId="4"/>
  </si>
  <si>
    <t>CASBEE不動産認証</t>
    <phoneticPr fontId="4"/>
  </si>
  <si>
    <t>CASBEE自主評価登録</t>
    <phoneticPr fontId="4"/>
  </si>
  <si>
    <t>自治体版CASBEE届出</t>
    <phoneticPr fontId="4"/>
  </si>
  <si>
    <t>（認証番号：</t>
    <phoneticPr fontId="4"/>
  </si>
  <si>
    <t>（自主評価登録番号：</t>
    <phoneticPr fontId="4"/>
  </si>
  <si>
    <t>（自治体名：</t>
    <phoneticPr fontId="4"/>
  </si>
  <si>
    <t>）</t>
    <phoneticPr fontId="4"/>
  </si>
  <si>
    <t>）</t>
    <phoneticPr fontId="4"/>
  </si>
  <si>
    <t>ランク（取得済の場合）</t>
    <rPh sb="4" eb="6">
      <t>シュトク</t>
    </rPh>
    <rPh sb="6" eb="7">
      <t>スミ</t>
    </rPh>
    <rPh sb="8" eb="10">
      <t>バアイ</t>
    </rPh>
    <phoneticPr fontId="4"/>
  </si>
  <si>
    <t>8 CASBEE評価ツール</t>
    <phoneticPr fontId="4"/>
  </si>
  <si>
    <t>CASBEE-ウェルネスオフィス</t>
    <phoneticPr fontId="4"/>
  </si>
  <si>
    <r>
      <t>10 申請者</t>
    </r>
    <r>
      <rPr>
        <sz val="10"/>
        <rFont val="HGｺﾞｼｯｸM"/>
        <family val="3"/>
        <charset val="128"/>
      </rPr>
      <t/>
    </r>
    <rPh sb="3" eb="6">
      <t>シンセイシャ</t>
    </rPh>
    <phoneticPr fontId="4"/>
  </si>
  <si>
    <t>12 物件画像（CG可）</t>
    <rPh sb="3" eb="5">
      <t>ブッケン</t>
    </rPh>
    <rPh sb="5" eb="7">
      <t>ガゾウ</t>
    </rPh>
    <rPh sb="10" eb="11">
      <t>カ</t>
    </rPh>
    <phoneticPr fontId="4"/>
  </si>
  <si>
    <t>13 スコアシート</t>
    <phoneticPr fontId="4"/>
  </si>
  <si>
    <t>評価認証後、本公開項目に加えて、評価結果書、評価ランク、認証日、有効期限とともにIBECs</t>
    <phoneticPr fontId="4"/>
  </si>
  <si>
    <t>ホームページ上に掲載されます。（評価認証時までに掲載名称が変更となった場合は当該名称とします。）</t>
    <phoneticPr fontId="4"/>
  </si>
  <si>
    <t>IBECsに提出された評価結果等は匿名化した上で統計等に活用されることをあらかじめご了承ください。</t>
    <phoneticPr fontId="4"/>
  </si>
  <si>
    <t>CASBEEウェルネスオフィス評価認証申請書 兼 掲載承諾書</t>
    <phoneticPr fontId="4"/>
  </si>
  <si>
    <t>WO用途</t>
    <rPh sb="2" eb="4">
      <t>ヨウト</t>
    </rPh>
    <phoneticPr fontId="4"/>
  </si>
  <si>
    <t>事務所</t>
    <rPh sb="0" eb="3">
      <t>ジムショ</t>
    </rPh>
    <phoneticPr fontId="4"/>
  </si>
  <si>
    <t>※ 評価対象とした事務所以外の用途が建物内に含まれる場合</t>
    <rPh sb="2" eb="4">
      <t>ヒョウカ</t>
    </rPh>
    <rPh sb="4" eb="6">
      <t>タイショウ</t>
    </rPh>
    <rPh sb="9" eb="11">
      <t>ジム</t>
    </rPh>
    <rPh sb="11" eb="12">
      <t>ショ</t>
    </rPh>
    <rPh sb="12" eb="14">
      <t>イガイ</t>
    </rPh>
    <rPh sb="15" eb="17">
      <t>ヨウト</t>
    </rPh>
    <rPh sb="18" eb="20">
      <t>タテモノ</t>
    </rPh>
    <rPh sb="20" eb="21">
      <t>ナイ</t>
    </rPh>
    <rPh sb="22" eb="23">
      <t>フク</t>
    </rPh>
    <rPh sb="26" eb="28">
      <t>バアイ</t>
    </rPh>
    <phoneticPr fontId="4"/>
  </si>
  <si>
    <t>A 評価段階</t>
    <rPh sb="2" eb="4">
      <t>ヒョウカ</t>
    </rPh>
    <rPh sb="4" eb="6">
      <t>ダンカイ</t>
    </rPh>
    <phoneticPr fontId="4"/>
  </si>
  <si>
    <t>パターン１</t>
    <phoneticPr fontId="4"/>
  </si>
  <si>
    <t>パターン３</t>
    <phoneticPr fontId="4"/>
  </si>
  <si>
    <t>パターン２</t>
    <phoneticPr fontId="4"/>
  </si>
  <si>
    <t>テナントビル資産区分</t>
    <rPh sb="6" eb="8">
      <t>シサン</t>
    </rPh>
    <rPh sb="8" eb="10">
      <t>クブン</t>
    </rPh>
    <phoneticPr fontId="4"/>
  </si>
  <si>
    <t>テナントビル資産区分＋特定のテナント管理区分</t>
    <rPh sb="11" eb="13">
      <t>トクテイ</t>
    </rPh>
    <rPh sb="18" eb="20">
      <t>カンリ</t>
    </rPh>
    <rPh sb="20" eb="22">
      <t>クブン</t>
    </rPh>
    <phoneticPr fontId="4"/>
  </si>
  <si>
    <t>ビル全体もしくはテナントビル専有部以外＋一棟借りテナント専有部</t>
    <rPh sb="2" eb="4">
      <t>ゼンタイ</t>
    </rPh>
    <rPh sb="14" eb="19">
      <t>センユウブイガイ</t>
    </rPh>
    <rPh sb="20" eb="21">
      <t>イチ</t>
    </rPh>
    <rPh sb="21" eb="22">
      <t>ムネ</t>
    </rPh>
    <rPh sb="22" eb="23">
      <t>カ</t>
    </rPh>
    <rPh sb="28" eb="31">
      <t>センユウブ</t>
    </rPh>
    <phoneticPr fontId="4"/>
  </si>
  <si>
    <t>B 評価パターン</t>
    <rPh sb="2" eb="4">
      <t>ヒョウカ</t>
    </rPh>
    <phoneticPr fontId="4"/>
  </si>
  <si>
    <t>2020年版</t>
    <rPh sb="4" eb="6">
      <t>ネンバン</t>
    </rPh>
    <phoneticPr fontId="4"/>
  </si>
  <si>
    <t>WOツール</t>
    <phoneticPr fontId="4"/>
  </si>
  <si>
    <t>ウェルネスオフィス</t>
    <phoneticPr fontId="4"/>
  </si>
  <si>
    <t xml:space="preserve"> CASBEE-ウェルネスオフィス評価員登録番号：</t>
    <rPh sb="17" eb="19">
      <t>ヒョウカ</t>
    </rPh>
    <rPh sb="19" eb="20">
      <t>イン</t>
    </rPh>
    <rPh sb="20" eb="22">
      <t>トウロク</t>
    </rPh>
    <rPh sb="22" eb="24">
      <t>バンゴウ</t>
    </rPh>
    <phoneticPr fontId="4"/>
  </si>
  <si>
    <t>登録番号：ウ-00000-00</t>
    <rPh sb="0" eb="2">
      <t>トウロク</t>
    </rPh>
    <rPh sb="2" eb="4">
      <t>バンゴウ</t>
    </rPh>
    <phoneticPr fontId="4"/>
  </si>
  <si>
    <t>スマートウェルネスオフィスの場合は、入力してください</t>
    <rPh sb="14" eb="16">
      <t>バアイ</t>
    </rPh>
    <rPh sb="18" eb="20">
      <t>ニュウリョク</t>
    </rPh>
    <phoneticPr fontId="4"/>
  </si>
  <si>
    <t>サポート会社の部分からコピーをとり、帳簿に「値」貼り付けを行います。</t>
    <rPh sb="4" eb="6">
      <t>カイシャ</t>
    </rPh>
    <rPh sb="7" eb="9">
      <t>ブブン</t>
    </rPh>
    <rPh sb="18" eb="20">
      <t>チョウボ</t>
    </rPh>
    <rPh sb="22" eb="23">
      <t>アタイ</t>
    </rPh>
    <rPh sb="24" eb="25">
      <t>ハ</t>
    </rPh>
    <rPh sb="26" eb="27">
      <t>ツ</t>
    </rPh>
    <rPh sb="29" eb="30">
      <t>オコナ</t>
    </rPh>
    <phoneticPr fontId="4"/>
  </si>
  <si>
    <t>黄色セル</t>
    <rPh sb="0" eb="2">
      <t>キイロ</t>
    </rPh>
    <phoneticPr fontId="4"/>
  </si>
  <si>
    <t>固定値にしてあります</t>
    <rPh sb="0" eb="3">
      <t>コテイチ</t>
    </rPh>
    <phoneticPr fontId="4"/>
  </si>
  <si>
    <t>グレーセル</t>
    <phoneticPr fontId="4"/>
  </si>
  <si>
    <t>申請書になく帳簿にある項目になります</t>
    <rPh sb="0" eb="3">
      <t>シンセイショ</t>
    </rPh>
    <rPh sb="6" eb="8">
      <t>チョウボ</t>
    </rPh>
    <rPh sb="11" eb="13">
      <t>コウモク</t>
    </rPh>
    <phoneticPr fontId="4"/>
  </si>
  <si>
    <t>設計段階（実施設計・施工）</t>
    <rPh sb="0" eb="2">
      <t>セッケイ</t>
    </rPh>
    <rPh sb="2" eb="4">
      <t>ダンカイ</t>
    </rPh>
    <rPh sb="5" eb="7">
      <t>ジッシ</t>
    </rPh>
    <rPh sb="7" eb="9">
      <t>セッケイ</t>
    </rPh>
    <rPh sb="10" eb="12">
      <t>セコウ</t>
    </rPh>
    <phoneticPr fontId="4"/>
  </si>
  <si>
    <t>運用段階</t>
    <phoneticPr fontId="4"/>
  </si>
  <si>
    <t>設計段階（竣工）</t>
    <rPh sb="0" eb="2">
      <t>セッケイ</t>
    </rPh>
    <rPh sb="2" eb="4">
      <t>ダンカイ</t>
    </rPh>
    <rPh sb="5" eb="7">
      <t>シュンコウ</t>
    </rPh>
    <phoneticPr fontId="4"/>
  </si>
  <si>
    <t>設計段階（竣工1年未満）</t>
    <rPh sb="0" eb="2">
      <t>セッケイ</t>
    </rPh>
    <rPh sb="2" eb="4">
      <t>ダンカイ</t>
    </rPh>
    <rPh sb="5" eb="7">
      <t>シュンコウ</t>
    </rPh>
    <rPh sb="8" eb="9">
      <t>ネン</t>
    </rPh>
    <rPh sb="9" eb="11">
      <t>ミマン</t>
    </rPh>
    <phoneticPr fontId="4"/>
  </si>
  <si>
    <t>評価段階を選択してください</t>
    <rPh sb="0" eb="4">
      <t>ヒョウカダンカイ</t>
    </rPh>
    <rPh sb="5" eb="7">
      <t>センタク</t>
    </rPh>
    <phoneticPr fontId="4"/>
  </si>
  <si>
    <t>評価パターンを選択してください</t>
    <rPh sb="0" eb="2">
      <t>ヒョウカ</t>
    </rPh>
    <rPh sb="7" eb="9">
      <t>センタク</t>
    </rPh>
    <phoneticPr fontId="4"/>
  </si>
  <si>
    <t>デフォルトをスマートウェルネスオフィスにしていますが選択ください</t>
    <rPh sb="26" eb="28">
      <t>センタク</t>
    </rPh>
    <phoneticPr fontId="4"/>
  </si>
  <si>
    <t>2021年版</t>
    <phoneticPr fontId="4"/>
  </si>
  <si>
    <t>〇</t>
    <phoneticPr fontId="4"/>
  </si>
  <si>
    <t>B＋以上のランクが必要です</t>
    <rPh sb="2" eb="4">
      <t>イジョウ</t>
    </rPh>
    <rPh sb="9" eb="11">
      <t>ヒツヨウ</t>
    </rPh>
    <phoneticPr fontId="4"/>
  </si>
  <si>
    <t>IBECsホームページにおける認証物件一覧に掲載することを承諾なしにCASBEEの申請はできません</t>
    <rPh sb="41" eb="43">
      <t>シンセイ</t>
    </rPh>
    <phoneticPr fontId="4"/>
  </si>
  <si>
    <r>
      <t xml:space="preserve">6 総合環境性能評価の
　 区分
</t>
    </r>
    <r>
      <rPr>
        <sz val="10"/>
        <rFont val="ＭＳ Ｐ明朝"/>
        <family val="1"/>
        <charset val="128"/>
      </rPr>
      <t>※タイプ2のみ記入</t>
    </r>
    <rPh sb="2" eb="4">
      <t>ソウゴウ</t>
    </rPh>
    <rPh sb="4" eb="6">
      <t>カンキョウ</t>
    </rPh>
    <rPh sb="6" eb="8">
      <t>セイノウ</t>
    </rPh>
    <rPh sb="8" eb="10">
      <t>ヒョウカ</t>
    </rPh>
    <rPh sb="14" eb="16">
      <t>クブン</t>
    </rPh>
    <phoneticPr fontId="4"/>
  </si>
  <si>
    <r>
      <t>7 総合環境性能評価の
　 ランク</t>
    </r>
    <r>
      <rPr>
        <sz val="10"/>
        <rFont val="ＭＳ Ｐ明朝"/>
        <family val="1"/>
        <charset val="128"/>
      </rPr>
      <t xml:space="preserve"> ※タイプ2のみ記入</t>
    </r>
    <rPh sb="2" eb="4">
      <t>ソウゴウ</t>
    </rPh>
    <rPh sb="4" eb="6">
      <t>カンキョウ</t>
    </rPh>
    <rPh sb="6" eb="8">
      <t>セイノウ</t>
    </rPh>
    <rPh sb="8" eb="10">
      <t>ヒョウカ</t>
    </rPh>
    <rPh sb="25" eb="27">
      <t>キニュウ</t>
    </rPh>
    <phoneticPr fontId="4"/>
  </si>
  <si>
    <r>
      <t xml:space="preserve">9 評価者氏名
</t>
    </r>
    <r>
      <rPr>
        <sz val="10"/>
        <rFont val="ＭＳ Ｐ明朝"/>
        <family val="1"/>
        <charset val="128"/>
      </rPr>
      <t>※ 評価を実施した者の氏名を記載</t>
    </r>
    <rPh sb="2" eb="4">
      <t>ヒョウカ</t>
    </rPh>
    <rPh sb="4" eb="5">
      <t>シャ</t>
    </rPh>
    <rPh sb="5" eb="7">
      <t>シメイ</t>
    </rPh>
    <phoneticPr fontId="4"/>
  </si>
  <si>
    <r>
      <t xml:space="preserve">11 連絡担当者
</t>
    </r>
    <r>
      <rPr>
        <sz val="10"/>
        <rFont val="ＭＳ Ｐ明朝"/>
        <family val="1"/>
        <charset val="128"/>
      </rPr>
      <t>※ 連絡をさせて頂く際の担当者を記載</t>
    </r>
    <rPh sb="5" eb="8">
      <t>タントウシャ</t>
    </rPh>
    <phoneticPr fontId="4"/>
  </si>
  <si>
    <r>
      <t xml:space="preserve">C 建物所在地
</t>
    </r>
    <r>
      <rPr>
        <sz val="9"/>
        <rFont val="ＭＳ Ｐ明朝"/>
        <family val="1"/>
        <charset val="128"/>
      </rPr>
      <t>（市町村名以降の情報をご提供ください）</t>
    </r>
    <rPh sb="2" eb="4">
      <t>タテモノ</t>
    </rPh>
    <rPh sb="4" eb="7">
      <t>ショザイチ</t>
    </rPh>
    <rPh sb="9" eb="12">
      <t>シチョウソン</t>
    </rPh>
    <rPh sb="12" eb="13">
      <t>メイ</t>
    </rPh>
    <rPh sb="13" eb="15">
      <t>イコウ</t>
    </rPh>
    <rPh sb="16" eb="18">
      <t>ジョウホウ</t>
    </rPh>
    <rPh sb="20" eb="22">
      <t>テイキョウ</t>
    </rPh>
    <phoneticPr fontId="4"/>
  </si>
  <si>
    <r>
      <t xml:space="preserve">受付欄 </t>
    </r>
    <r>
      <rPr>
        <vertAlign val="superscript"/>
        <sz val="10.5"/>
        <rFont val="ＭＳ Ｐ明朝"/>
        <family val="1"/>
        <charset val="128"/>
      </rPr>
      <t>＊</t>
    </r>
    <rPh sb="0" eb="2">
      <t>ウケツケ</t>
    </rPh>
    <rPh sb="2" eb="3">
      <t>ラン</t>
    </rPh>
    <phoneticPr fontId="4"/>
  </si>
  <si>
    <r>
      <t xml:space="preserve">受付番号 </t>
    </r>
    <r>
      <rPr>
        <vertAlign val="superscript"/>
        <sz val="10.5"/>
        <rFont val="ＭＳ Ｐ明朝"/>
        <family val="1"/>
        <charset val="128"/>
      </rPr>
      <t>＊</t>
    </r>
    <phoneticPr fontId="4"/>
  </si>
  <si>
    <r>
      <t xml:space="preserve">手数料 </t>
    </r>
    <r>
      <rPr>
        <vertAlign val="superscript"/>
        <sz val="10.5"/>
        <rFont val="ＭＳ Ｐ明朝"/>
        <family val="1"/>
        <charset val="128"/>
      </rPr>
      <t>＊</t>
    </r>
    <phoneticPr fontId="4"/>
  </si>
  <si>
    <r>
      <t xml:space="preserve">注）□ の部分は、■ または </t>
    </r>
    <r>
      <rPr>
        <sz val="10.5"/>
        <rFont val="Wingdings"/>
        <charset val="2"/>
      </rPr>
      <t>þ</t>
    </r>
    <r>
      <rPr>
        <sz val="10.5"/>
        <rFont val="ＭＳ Ｐ明朝"/>
        <family val="1"/>
        <charset val="128"/>
      </rPr>
      <t xml:space="preserve"> により項目を選択して下さい。</t>
    </r>
    <phoneticPr fontId="4"/>
  </si>
  <si>
    <t>〒　</t>
    <phoneticPr fontId="4"/>
  </si>
  <si>
    <t xml:space="preserve"> 郵便番号：</t>
    <rPh sb="1" eb="5">
      <t>ユウビンバンゴウ</t>
    </rPh>
    <phoneticPr fontId="4"/>
  </si>
  <si>
    <t>000-0000</t>
    <phoneticPr fontId="4"/>
  </si>
  <si>
    <t>D 申請方法（認証書）</t>
    <rPh sb="2" eb="4">
      <t>シンセイ</t>
    </rPh>
    <rPh sb="4" eb="6">
      <t>ホウホウ</t>
    </rPh>
    <rPh sb="7" eb="9">
      <t>ニンショウ</t>
    </rPh>
    <rPh sb="9" eb="10">
      <t>ショ</t>
    </rPh>
    <phoneticPr fontId="4"/>
  </si>
  <si>
    <t>■</t>
  </si>
  <si>
    <t>電子申請　（成果物：原則電子交付）</t>
    <rPh sb="0" eb="2">
      <t>デンシ</t>
    </rPh>
    <rPh sb="2" eb="4">
      <t>シンセイ</t>
    </rPh>
    <rPh sb="6" eb="9">
      <t>セイカブツ</t>
    </rPh>
    <rPh sb="10" eb="12">
      <t>ゲンソク</t>
    </rPh>
    <rPh sb="12" eb="14">
      <t>デンシ</t>
    </rPh>
    <rPh sb="14" eb="16">
      <t>コウフ</t>
    </rPh>
    <phoneticPr fontId="4"/>
  </si>
  <si>
    <t>認証書：紙による発行希望　（別途加算料金要）</t>
    <rPh sb="0" eb="2">
      <t>ニンショウ</t>
    </rPh>
    <rPh sb="2" eb="3">
      <t>ショ</t>
    </rPh>
    <phoneticPr fontId="4"/>
  </si>
  <si>
    <t>2024年4月１日より、原則電子申請でお願いいたします</t>
    <rPh sb="4" eb="5">
      <t>ネン</t>
    </rPh>
    <rPh sb="6" eb="7">
      <t>ガツ</t>
    </rPh>
    <rPh sb="8" eb="9">
      <t>ニチ</t>
    </rPh>
    <rPh sb="12" eb="14">
      <t>ゲンソク</t>
    </rPh>
    <rPh sb="14" eb="16">
      <t>デンシ</t>
    </rPh>
    <rPh sb="16" eb="18">
      <t>シンセイ</t>
    </rPh>
    <rPh sb="20" eb="21">
      <t>ネガ</t>
    </rPh>
    <phoneticPr fontId="4"/>
  </si>
  <si>
    <t>紙申請　 　（別途加算料要）</t>
    <rPh sb="0" eb="1">
      <t>カミ</t>
    </rPh>
    <rPh sb="1" eb="3">
      <t>シンセイ</t>
    </rPh>
    <rPh sb="7" eb="9">
      <t>ベット</t>
    </rPh>
    <rPh sb="9" eb="11">
      <t>カサン</t>
    </rPh>
    <rPh sb="11" eb="12">
      <t>リョウ</t>
    </rPh>
    <rPh sb="12" eb="13">
      <t>ヨウ</t>
    </rPh>
    <phoneticPr fontId="4"/>
  </si>
  <si>
    <t>→</t>
    <phoneticPr fontId="4"/>
  </si>
  <si>
    <t>紙申請：認証書は紙による発行となります</t>
    <rPh sb="0" eb="1">
      <t>カミ</t>
    </rPh>
    <rPh sb="1" eb="3">
      <t>シンセイ</t>
    </rPh>
    <rPh sb="4" eb="6">
      <t>ニンショウ</t>
    </rPh>
    <rPh sb="6" eb="7">
      <t>ショ</t>
    </rPh>
    <phoneticPr fontId="11"/>
  </si>
  <si>
    <t>認証書等送付先</t>
    <rPh sb="0" eb="2">
      <t>ニンショウ</t>
    </rPh>
    <rPh sb="2" eb="3">
      <t>ショ</t>
    </rPh>
    <rPh sb="3" eb="4">
      <t>ナド</t>
    </rPh>
    <rPh sb="4" eb="7">
      <t>ソウフサキ</t>
    </rPh>
    <phoneticPr fontId="4"/>
  </si>
  <si>
    <t>連絡担当者と異なる
場合のみ記入してください</t>
    <rPh sb="2" eb="5">
      <t>タントウシャ</t>
    </rPh>
    <phoneticPr fontId="4"/>
  </si>
  <si>
    <t>・紙による発行希望時</t>
    <rPh sb="1" eb="2">
      <t>カミ</t>
    </rPh>
    <rPh sb="5" eb="7">
      <t>ハッコウ</t>
    </rPh>
    <rPh sb="7" eb="9">
      <t>キボウ</t>
    </rPh>
    <rPh sb="9" eb="10">
      <t>ジ</t>
    </rPh>
    <phoneticPr fontId="4"/>
  </si>
  <si>
    <t>・紙申請時時</t>
    <rPh sb="1" eb="2">
      <t>カミ</t>
    </rPh>
    <rPh sb="2" eb="4">
      <t>シンセイ</t>
    </rPh>
    <rPh sb="4" eb="5">
      <t>ジ</t>
    </rPh>
    <rPh sb="5" eb="6">
      <t>ジ</t>
    </rPh>
    <phoneticPr fontId="4"/>
  </si>
  <si>
    <t>以下の６項目についても記載をご協力ください。</t>
    <rPh sb="0" eb="2">
      <t>イカ</t>
    </rPh>
    <rPh sb="4" eb="6">
      <t>コウモク</t>
    </rPh>
    <rPh sb="11" eb="13">
      <t>キサイ</t>
    </rPh>
    <rPh sb="15" eb="17">
      <t>キョウリョク</t>
    </rPh>
    <phoneticPr fontId="4"/>
  </si>
  <si>
    <r>
      <t xml:space="preserve">E </t>
    </r>
    <r>
      <rPr>
        <sz val="10"/>
        <rFont val="ＭＳ Ｐ明朝"/>
        <family val="1"/>
        <charset val="128"/>
      </rPr>
      <t>評価認証手数料請求先</t>
    </r>
    <r>
      <rPr>
        <sz val="10.5"/>
        <rFont val="ＭＳ Ｐ明朝"/>
        <family val="1"/>
        <charset val="128"/>
      </rPr>
      <t xml:space="preserve">
</t>
    </r>
    <r>
      <rPr>
        <sz val="9"/>
        <rFont val="ＭＳ Ｐ明朝"/>
        <family val="1"/>
        <charset val="128"/>
      </rPr>
      <t>（会社名のみ記入してください）</t>
    </r>
    <phoneticPr fontId="4"/>
  </si>
  <si>
    <r>
      <t xml:space="preserve">F 請求書送付先
</t>
    </r>
    <r>
      <rPr>
        <sz val="9"/>
        <rFont val="ＭＳ Ｐ明朝"/>
        <family val="1"/>
        <charset val="128"/>
      </rPr>
      <t>連絡担当者と異なる場合のみ記入してください</t>
    </r>
    <rPh sb="12" eb="15">
      <t>タントウシャ</t>
    </rPh>
    <rPh sb="23" eb="25">
      <t>キニュウ</t>
    </rPh>
    <phoneticPr fontId="4"/>
  </si>
  <si>
    <t>ver.2.2</t>
    <phoneticPr fontId="4"/>
  </si>
  <si>
    <t>ハウスプラス住宅保証株式会社　　殿</t>
    <rPh sb="16" eb="17">
      <t>ドノ</t>
    </rPh>
    <phoneticPr fontId="4"/>
  </si>
  <si>
    <t>　一般財団法人住宅・建築SDGs推進センター（以下、「IBECs」という）が定める建築物総合環境性能評価認証制度要綱並びにハウスプラス住宅保証株式会社CASBEE評価認証業務規程に基づく評価認証を受けたいので、関係書類を添えて申請いたします。
　申請にあたっては、ハウスプラス住宅保証株式会社CASBEE評価認証業務規程及び同認証業務約款を遵守いたします。
　この申請書及び添付図書に記載の事項は、事実と相違ありません。また、評価認証後に、下記に記載の公開項目及び備考欄に記載の項目について、IBECsホームページにおける認証物件一覧に掲載することを承諾します。</t>
    <rPh sb="23" eb="25">
      <t>イカ</t>
    </rPh>
    <rPh sb="38" eb="39">
      <t>サダ</t>
    </rPh>
    <rPh sb="58" eb="59">
      <t>ナラ</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</si>
</sst>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1"/>
      <name val="ＭＳ Ｐゴシック"/>
      <family val="3"/>
      <charset val="128"/>
    </font>
    <font>
      <sz val="11"/>
      <name val="ＭＳ Ｐゴシック"/>
      <family val="3"/>
      <charset val="128"/>
    </font>
    <font>
      <sz val="10.5"/>
      <name val="Lucida Console"/>
      <family val="3"/>
    </font>
    <font>
      <sz val="10"/>
      <name val="HGｺﾞｼｯｸM"/>
      <family val="3"/>
      <charset val="128"/>
    </font>
    <font>
      <sz val="6"/>
      <name val="ＭＳ Ｐゴシック"/>
      <family val="3"/>
      <charset val="128"/>
    </font>
    <font>
      <sz val="10.5"/>
      <name val="Meiryo UI"/>
      <family val="3"/>
      <charset val="128"/>
    </font>
    <font>
      <sz val="10"/>
      <name val="Meiryo UI"/>
      <family val="3"/>
      <charset val="128"/>
    </font>
    <font>
      <sz val="11"/>
      <name val="Meiryo UI"/>
      <family val="3"/>
      <charset val="128"/>
    </font>
    <font>
      <sz val="10"/>
      <color indexed="10"/>
      <name val="Meiryo UI"/>
      <family val="3"/>
      <charset val="128"/>
    </font>
    <font>
      <sz val="10.5"/>
      <color rgb="FF333333"/>
      <name val="Meiryo UI"/>
      <family val="3"/>
      <charset val="128"/>
    </font>
    <font>
      <sz val="10.5"/>
      <name val="ＭＳ Ｐ明朝"/>
      <family val="1"/>
      <charset val="128"/>
    </font>
    <font>
      <sz val="10"/>
      <name val="ＭＳ Ｐ明朝"/>
      <family val="1"/>
      <charset val="128"/>
    </font>
    <font>
      <sz val="8"/>
      <name val="ＭＳ Ｐ明朝"/>
      <family val="1"/>
      <charset val="128"/>
    </font>
    <font>
      <sz val="11"/>
      <name val="ＭＳ Ｐ明朝"/>
      <family val="1"/>
      <charset val="128"/>
    </font>
    <font>
      <sz val="18"/>
      <name val="ＭＳ Ｐ明朝"/>
      <family val="1"/>
      <charset val="128"/>
    </font>
    <font>
      <sz val="10.5"/>
      <color rgb="FFFF0000"/>
      <name val="ＭＳ Ｐ明朝"/>
      <family val="1"/>
      <charset val="128"/>
    </font>
    <font>
      <sz val="10.55"/>
      <name val="ＭＳ Ｐ明朝"/>
      <family val="1"/>
      <charset val="128"/>
    </font>
    <font>
      <sz val="9"/>
      <name val="ＭＳ Ｐ明朝"/>
      <family val="1"/>
      <charset val="128"/>
    </font>
    <font>
      <sz val="10"/>
      <color rgb="FFFF0000"/>
      <name val="ＭＳ Ｐ明朝"/>
      <family val="1"/>
      <charset val="128"/>
    </font>
    <font>
      <vertAlign val="superscript"/>
      <sz val="10.5"/>
      <name val="ＭＳ Ｐ明朝"/>
      <family val="1"/>
      <charset val="128"/>
    </font>
    <font>
      <sz val="10.5"/>
      <name val="Wingdings"/>
      <charset val="2"/>
    </font>
    <font>
      <u/>
      <sz val="9"/>
      <name val="ＭＳ Ｐ明朝"/>
      <family val="1"/>
      <charset val="128"/>
    </font>
  </fonts>
  <fills count="10">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theme="6" tint="0.79998168889431442"/>
        <bgColor indexed="64"/>
      </patternFill>
    </fill>
    <fill>
      <patternFill patternType="solid">
        <fgColor theme="2"/>
        <bgColor indexed="64"/>
      </patternFill>
    </fill>
    <fill>
      <patternFill patternType="solid">
        <fgColor rgb="FFFFFF66"/>
        <bgColor indexed="64"/>
      </patternFill>
    </fill>
    <fill>
      <patternFill patternType="solid">
        <fgColor theme="0" tint="-4.9989318521683403E-2"/>
        <bgColor indexed="64"/>
      </patternFill>
    </fill>
    <fill>
      <patternFill patternType="solid">
        <fgColor theme="0" tint="-0.14999847407452621"/>
        <bgColor indexed="64"/>
      </patternFill>
    </fill>
  </fills>
  <borders count="43">
    <border>
      <left/>
      <right/>
      <top/>
      <bottom/>
      <diagonal/>
    </border>
    <border>
      <left style="thin">
        <color indexed="64"/>
      </left>
      <right/>
      <top style="hair">
        <color indexed="64"/>
      </top>
      <bottom style="thin">
        <color indexed="64"/>
      </bottom>
      <diagonal/>
    </border>
    <border>
      <left style="thin">
        <color indexed="64"/>
      </left>
      <right/>
      <top style="hair">
        <color indexed="64"/>
      </top>
      <bottom style="hair">
        <color indexed="64"/>
      </bottom>
      <diagonal/>
    </border>
    <border>
      <left/>
      <right/>
      <top style="hair">
        <color indexed="64"/>
      </top>
      <bottom style="thin">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diagonal/>
    </border>
    <border>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hair">
        <color indexed="64"/>
      </top>
      <bottom style="thin">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dotted">
        <color indexed="64"/>
      </left>
      <right style="dotted">
        <color indexed="64"/>
      </right>
      <top/>
      <bottom style="thin">
        <color indexed="64"/>
      </bottom>
      <diagonal/>
    </border>
    <border>
      <left/>
      <right style="dotted">
        <color indexed="64"/>
      </right>
      <top style="thin">
        <color indexed="64"/>
      </top>
      <bottom/>
      <diagonal/>
    </border>
    <border>
      <left style="dotted">
        <color indexed="64"/>
      </left>
      <right/>
      <top style="thin">
        <color indexed="64"/>
      </top>
      <bottom/>
      <diagonal/>
    </border>
    <border>
      <left style="dotted">
        <color indexed="64"/>
      </left>
      <right/>
      <top/>
      <bottom style="thin">
        <color indexed="64"/>
      </bottom>
      <diagonal/>
    </border>
    <border>
      <left/>
      <right style="dotted">
        <color indexed="64"/>
      </right>
      <top/>
      <bottom style="thin">
        <color indexed="64"/>
      </bottom>
      <diagonal/>
    </border>
    <border>
      <left/>
      <right/>
      <top/>
      <bottom style="dashed">
        <color theme="0" tint="-0.499984740745262"/>
      </bottom>
      <diagonal/>
    </border>
    <border>
      <left/>
      <right/>
      <top style="dashed">
        <color theme="0" tint="-0.499984740745262"/>
      </top>
      <bottom/>
      <diagonal/>
    </border>
    <border>
      <left style="dashed">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thin">
        <color indexed="64"/>
      </right>
      <top style="dashed">
        <color indexed="64"/>
      </top>
      <bottom style="hair">
        <color indexed="64"/>
      </bottom>
      <diagonal/>
    </border>
    <border>
      <left style="dashed">
        <color indexed="64"/>
      </left>
      <right/>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dashed">
        <color indexed="64"/>
      </left>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cellStyleXfs>
  <cellXfs count="259">
    <xf numFmtId="0" fontId="0" fillId="0" borderId="0" xfId="0">
      <alignment vertical="center"/>
    </xf>
    <xf numFmtId="0" fontId="7" fillId="0" borderId="0" xfId="0" applyFont="1">
      <alignment vertical="center"/>
    </xf>
    <xf numFmtId="0" fontId="7" fillId="0" borderId="21" xfId="0" applyFont="1" applyBorder="1" applyAlignment="1">
      <alignment horizontal="center" vertical="center"/>
    </xf>
    <xf numFmtId="0" fontId="7" fillId="0" borderId="24" xfId="0" applyFont="1" applyBorder="1">
      <alignment vertical="center"/>
    </xf>
    <xf numFmtId="0" fontId="7" fillId="0" borderId="22" xfId="0" applyFont="1" applyBorder="1">
      <alignment vertical="center"/>
    </xf>
    <xf numFmtId="0" fontId="5" fillId="0" borderId="22" xfId="0" applyFont="1" applyBorder="1">
      <alignment vertical="center"/>
    </xf>
    <xf numFmtId="0" fontId="5" fillId="0" borderId="21" xfId="0" applyFont="1" applyBorder="1" applyAlignment="1">
      <alignment horizontal="center" vertical="center"/>
    </xf>
    <xf numFmtId="0" fontId="5" fillId="0" borderId="0" xfId="0" applyFont="1" applyAlignment="1">
      <alignment horizontal="center" vertical="center"/>
    </xf>
    <xf numFmtId="0" fontId="6" fillId="0" borderId="0" xfId="0" applyFont="1">
      <alignment vertical="center"/>
    </xf>
    <xf numFmtId="0" fontId="6" fillId="0" borderId="0" xfId="0" applyFont="1" applyAlignment="1">
      <alignment horizontal="center" textRotation="90"/>
    </xf>
    <xf numFmtId="0" fontId="6" fillId="0" borderId="0" xfId="0" applyFont="1" applyAlignment="1">
      <alignment horizontal="center" textRotation="90" wrapText="1"/>
    </xf>
    <xf numFmtId="0" fontId="5" fillId="0" borderId="24" xfId="0" applyFont="1" applyBorder="1" applyAlignment="1">
      <alignment horizontal="center" vertical="center"/>
    </xf>
    <xf numFmtId="0" fontId="9" fillId="0" borderId="23" xfId="0" applyFont="1" applyBorder="1" applyAlignment="1">
      <alignment horizontal="center" vertical="center"/>
    </xf>
    <xf numFmtId="0" fontId="9" fillId="0" borderId="22" xfId="0" applyFont="1" applyBorder="1" applyAlignment="1">
      <alignment horizontal="center" vertical="center"/>
    </xf>
    <xf numFmtId="0" fontId="6" fillId="7" borderId="0" xfId="0" applyFont="1" applyFill="1" applyAlignment="1">
      <alignment horizontal="center" textRotation="90" wrapText="1"/>
    </xf>
    <xf numFmtId="40" fontId="6" fillId="0" borderId="0" xfId="0" applyNumberFormat="1" applyFont="1" applyAlignment="1">
      <alignment horizontal="center" textRotation="90" wrapText="1"/>
    </xf>
    <xf numFmtId="0" fontId="6" fillId="6" borderId="0" xfId="0" applyFont="1" applyFill="1" applyAlignment="1">
      <alignment horizontal="center" textRotation="90" wrapText="1"/>
    </xf>
    <xf numFmtId="0" fontId="6" fillId="7" borderId="0" xfId="0" applyFont="1" applyFill="1">
      <alignment vertical="center"/>
    </xf>
    <xf numFmtId="0" fontId="6" fillId="6" borderId="0" xfId="0" applyFont="1" applyFill="1" applyAlignment="1">
      <alignment horizontal="left" vertical="center"/>
    </xf>
    <xf numFmtId="0" fontId="7" fillId="0" borderId="23" xfId="0" applyFont="1" applyBorder="1">
      <alignment vertical="center"/>
    </xf>
    <xf numFmtId="0" fontId="10" fillId="5" borderId="0" xfId="0" applyFont="1" applyFill="1">
      <alignment vertical="center"/>
    </xf>
    <xf numFmtId="0" fontId="11" fillId="5" borderId="0" xfId="0" applyFont="1" applyFill="1">
      <alignment vertical="center"/>
    </xf>
    <xf numFmtId="0" fontId="10" fillId="0" borderId="0" xfId="0" applyFont="1">
      <alignment vertical="center"/>
    </xf>
    <xf numFmtId="0" fontId="12" fillId="0" borderId="0" xfId="0" applyFont="1">
      <alignment vertical="center"/>
    </xf>
    <xf numFmtId="0" fontId="12" fillId="0" borderId="0" xfId="0" applyFont="1" applyAlignment="1">
      <alignment horizontal="right" vertical="center"/>
    </xf>
    <xf numFmtId="0" fontId="10" fillId="0" borderId="0" xfId="0" applyFont="1" applyAlignment="1">
      <alignment horizontal="right" vertical="center"/>
    </xf>
    <xf numFmtId="0" fontId="13" fillId="0" borderId="0" xfId="0" applyFont="1">
      <alignment vertical="center"/>
    </xf>
    <xf numFmtId="0" fontId="13" fillId="0" borderId="0" xfId="0" applyFont="1" applyAlignment="1">
      <alignment vertical="top"/>
    </xf>
    <xf numFmtId="0" fontId="10" fillId="0" borderId="0" xfId="0" applyFont="1" applyAlignment="1">
      <alignment horizontal="justify" vertical="center"/>
    </xf>
    <xf numFmtId="0" fontId="10" fillId="0" borderId="0" xfId="0" applyFont="1" applyAlignment="1">
      <alignment horizontal="center" vertical="center"/>
    </xf>
    <xf numFmtId="0" fontId="10" fillId="0" borderId="14" xfId="0" applyFont="1" applyBorder="1">
      <alignment vertical="center"/>
    </xf>
    <xf numFmtId="0" fontId="10" fillId="0" borderId="12" xfId="0" applyFont="1" applyBorder="1">
      <alignment vertical="center"/>
    </xf>
    <xf numFmtId="0" fontId="16" fillId="3" borderId="12" xfId="3" applyFont="1" applyFill="1" applyBorder="1" applyAlignment="1" applyProtection="1">
      <alignment horizontal="center" vertical="center"/>
      <protection locked="0"/>
    </xf>
    <xf numFmtId="0" fontId="10" fillId="0" borderId="13" xfId="0" applyFont="1" applyBorder="1">
      <alignment vertical="center"/>
    </xf>
    <xf numFmtId="0" fontId="10" fillId="0" borderId="15" xfId="0" applyFont="1" applyBorder="1" applyAlignment="1">
      <alignment horizontal="left" vertical="center" wrapText="1"/>
    </xf>
    <xf numFmtId="0" fontId="10" fillId="0" borderId="16" xfId="0" applyFont="1" applyBorder="1" applyAlignment="1">
      <alignment horizontal="left" vertical="center" wrapText="1"/>
    </xf>
    <xf numFmtId="0" fontId="10" fillId="0" borderId="15" xfId="0" applyFont="1" applyBorder="1">
      <alignment vertical="center"/>
    </xf>
    <xf numFmtId="0" fontId="10" fillId="0" borderId="16" xfId="0" applyFont="1" applyBorder="1">
      <alignment vertical="center"/>
    </xf>
    <xf numFmtId="0" fontId="10" fillId="0" borderId="16" xfId="0" applyFont="1" applyBorder="1" applyAlignment="1">
      <alignment horizontal="center" vertical="center"/>
    </xf>
    <xf numFmtId="0" fontId="10" fillId="0" borderId="17" xfId="0" applyFont="1" applyBorder="1">
      <alignment vertical="center"/>
    </xf>
    <xf numFmtId="0" fontId="16" fillId="0" borderId="18" xfId="0" applyFont="1" applyBorder="1">
      <alignment vertical="center"/>
    </xf>
    <xf numFmtId="0" fontId="16" fillId="0" borderId="8" xfId="0" applyFont="1" applyBorder="1">
      <alignment vertical="center"/>
    </xf>
    <xf numFmtId="0" fontId="10" fillId="0" borderId="8" xfId="0" applyFont="1" applyBorder="1">
      <alignment vertical="center"/>
    </xf>
    <xf numFmtId="0" fontId="10" fillId="0" borderId="6" xfId="0" applyFont="1" applyBorder="1" applyAlignment="1">
      <alignment vertical="center" wrapText="1"/>
    </xf>
    <xf numFmtId="0" fontId="10" fillId="0" borderId="0" xfId="0" applyFont="1" applyAlignment="1">
      <alignment vertical="center" wrapText="1"/>
    </xf>
    <xf numFmtId="0" fontId="10" fillId="0" borderId="7" xfId="0" applyFont="1" applyBorder="1" applyAlignment="1">
      <alignment vertical="center" wrapText="1"/>
    </xf>
    <xf numFmtId="0" fontId="16" fillId="0" borderId="14" xfId="0" applyFont="1" applyBorder="1">
      <alignment vertical="center"/>
    </xf>
    <xf numFmtId="0" fontId="16" fillId="0" borderId="12" xfId="0" applyFont="1" applyBorder="1">
      <alignment vertical="center"/>
    </xf>
    <xf numFmtId="0" fontId="17" fillId="0" borderId="12" xfId="0" applyFont="1" applyBorder="1" applyAlignment="1">
      <alignment horizontal="left" vertical="center"/>
    </xf>
    <xf numFmtId="0" fontId="17" fillId="0" borderId="27" xfId="0" applyFont="1" applyBorder="1" applyAlignment="1">
      <alignment horizontal="left" vertical="center"/>
    </xf>
    <xf numFmtId="0" fontId="17" fillId="0" borderId="26" xfId="0" applyFont="1" applyBorder="1" applyAlignment="1">
      <alignment horizontal="left" vertical="center"/>
    </xf>
    <xf numFmtId="0" fontId="16" fillId="0" borderId="12" xfId="0" applyFont="1" applyBorder="1" applyAlignment="1">
      <alignment horizontal="left" vertical="center"/>
    </xf>
    <xf numFmtId="0" fontId="18" fillId="0" borderId="13" xfId="0" applyFont="1" applyBorder="1" applyAlignment="1">
      <alignment horizontal="right" vertical="center"/>
    </xf>
    <xf numFmtId="0" fontId="10" fillId="0" borderId="15" xfId="0" applyFont="1" applyBorder="1" applyAlignment="1">
      <alignment vertical="center" wrapText="1"/>
    </xf>
    <xf numFmtId="0" fontId="10" fillId="0" borderId="16" xfId="0" applyFont="1" applyBorder="1" applyAlignment="1">
      <alignment vertical="center" wrapText="1"/>
    </xf>
    <xf numFmtId="0" fontId="10" fillId="0" borderId="17" xfId="0" applyFont="1" applyBorder="1" applyAlignment="1">
      <alignment vertical="center" wrapText="1"/>
    </xf>
    <xf numFmtId="0" fontId="16" fillId="0" borderId="15" xfId="0" applyFont="1" applyBorder="1">
      <alignment vertical="center"/>
    </xf>
    <xf numFmtId="0" fontId="16" fillId="0" borderId="16" xfId="0" applyFont="1" applyBorder="1">
      <alignment vertical="center"/>
    </xf>
    <xf numFmtId="0" fontId="16" fillId="0" borderId="16" xfId="0" applyFont="1" applyBorder="1" applyAlignment="1">
      <alignment vertical="center" wrapText="1"/>
    </xf>
    <xf numFmtId="0" fontId="18" fillId="0" borderId="17" xfId="0" applyFont="1" applyBorder="1" applyAlignment="1">
      <alignment horizontal="right" vertical="center"/>
    </xf>
    <xf numFmtId="0" fontId="16" fillId="0" borderId="6" xfId="0" applyFont="1" applyBorder="1">
      <alignment vertical="center"/>
    </xf>
    <xf numFmtId="0" fontId="16" fillId="0" borderId="0" xfId="0" applyFont="1">
      <alignment vertical="center"/>
    </xf>
    <xf numFmtId="0" fontId="16" fillId="0" borderId="0" xfId="0" applyFont="1" applyAlignment="1">
      <alignment horizontal="left" vertical="center"/>
    </xf>
    <xf numFmtId="0" fontId="16" fillId="0" borderId="7" xfId="0" applyFont="1" applyBorder="1">
      <alignment vertical="center"/>
    </xf>
    <xf numFmtId="0" fontId="16" fillId="0" borderId="6" xfId="0" applyFont="1" applyBorder="1" applyAlignment="1">
      <alignment horizontal="left" vertical="center"/>
    </xf>
    <xf numFmtId="0" fontId="16" fillId="0" borderId="0" xfId="0" applyFont="1" applyAlignment="1">
      <alignment vertical="center" wrapText="1"/>
    </xf>
    <xf numFmtId="0" fontId="11" fillId="0" borderId="15" xfId="0" applyFont="1" applyBorder="1" applyAlignment="1">
      <alignment vertical="top"/>
    </xf>
    <xf numFmtId="0" fontId="16" fillId="0" borderId="16" xfId="3" applyFont="1" applyBorder="1">
      <alignment vertical="center"/>
    </xf>
    <xf numFmtId="0" fontId="16" fillId="0" borderId="17" xfId="0" applyFont="1" applyBorder="1">
      <alignment vertical="center"/>
    </xf>
    <xf numFmtId="0" fontId="16" fillId="0" borderId="7" xfId="3" applyFont="1" applyBorder="1">
      <alignment vertical="center"/>
    </xf>
    <xf numFmtId="0" fontId="11" fillId="0" borderId="12" xfId="0" applyFont="1" applyBorder="1">
      <alignment vertical="center"/>
    </xf>
    <xf numFmtId="0" fontId="11" fillId="0" borderId="13" xfId="0" applyFont="1" applyBorder="1">
      <alignment vertical="center"/>
    </xf>
    <xf numFmtId="0" fontId="16" fillId="0" borderId="0" xfId="3" applyFont="1">
      <alignment vertical="center"/>
    </xf>
    <xf numFmtId="0" fontId="16" fillId="0" borderId="0" xfId="0" applyFont="1" applyAlignment="1">
      <alignment horizontal="right" vertical="center"/>
    </xf>
    <xf numFmtId="0" fontId="16" fillId="0" borderId="17" xfId="0" applyFont="1" applyBorder="1" applyAlignment="1">
      <alignment horizontal="center" vertical="center"/>
    </xf>
    <xf numFmtId="0" fontId="10" fillId="0" borderId="18" xfId="0" applyFont="1" applyBorder="1">
      <alignment vertical="center"/>
    </xf>
    <xf numFmtId="0" fontId="16" fillId="0" borderId="8" xfId="0" applyFont="1" applyBorder="1" applyAlignment="1">
      <alignment horizontal="center" vertical="center"/>
    </xf>
    <xf numFmtId="0" fontId="17" fillId="0" borderId="8" xfId="0" applyFont="1" applyBorder="1">
      <alignment vertical="center"/>
    </xf>
    <xf numFmtId="0" fontId="16" fillId="0" borderId="9" xfId="0" applyFont="1" applyBorder="1">
      <alignment vertical="center"/>
    </xf>
    <xf numFmtId="0" fontId="10" fillId="0" borderId="6" xfId="0" applyFont="1" applyBorder="1">
      <alignment vertical="center"/>
    </xf>
    <xf numFmtId="0" fontId="16" fillId="3" borderId="0" xfId="3" applyFont="1" applyFill="1" applyAlignment="1" applyProtection="1">
      <alignment horizontal="center" vertical="center"/>
      <protection locked="0"/>
    </xf>
    <xf numFmtId="0" fontId="10" fillId="0" borderId="7" xfId="0" applyFont="1" applyBorder="1">
      <alignment vertical="center"/>
    </xf>
    <xf numFmtId="0" fontId="10" fillId="0" borderId="15" xfId="0" applyFont="1" applyBorder="1" applyAlignment="1">
      <alignment horizontal="center" vertical="center"/>
    </xf>
    <xf numFmtId="0" fontId="16" fillId="3" borderId="16" xfId="3" applyFont="1" applyFill="1" applyBorder="1" applyAlignment="1" applyProtection="1">
      <alignment horizontal="center" vertical="center"/>
      <protection locked="0"/>
    </xf>
    <xf numFmtId="0" fontId="10" fillId="0" borderId="9" xfId="0" applyFont="1" applyBorder="1">
      <alignment vertical="center"/>
    </xf>
    <xf numFmtId="0" fontId="10" fillId="0" borderId="17" xfId="0" applyFont="1" applyBorder="1" applyAlignment="1">
      <alignment horizontal="left" vertical="center" wrapText="1"/>
    </xf>
    <xf numFmtId="0" fontId="17" fillId="0" borderId="16" xfId="3" applyFont="1" applyBorder="1">
      <alignment vertical="center"/>
    </xf>
    <xf numFmtId="0" fontId="10" fillId="0" borderId="11" xfId="0" applyFont="1" applyBorder="1">
      <alignment vertical="center"/>
    </xf>
    <xf numFmtId="0" fontId="10" fillId="0" borderId="0" xfId="0" applyFont="1" applyAlignment="1">
      <alignment vertical="top" wrapText="1"/>
    </xf>
    <xf numFmtId="0" fontId="10" fillId="0" borderId="4" xfId="0" applyFont="1" applyBorder="1">
      <alignment vertical="center"/>
    </xf>
    <xf numFmtId="0" fontId="10" fillId="0" borderId="3" xfId="0" applyFont="1" applyBorder="1">
      <alignment vertical="center"/>
    </xf>
    <xf numFmtId="0" fontId="10" fillId="0" borderId="3" xfId="0" applyFont="1" applyBorder="1" applyAlignment="1">
      <alignment horizontal="left" vertical="center"/>
    </xf>
    <xf numFmtId="0" fontId="10" fillId="0" borderId="19" xfId="0" applyFont="1" applyBorder="1">
      <alignment vertical="center"/>
    </xf>
    <xf numFmtId="0" fontId="10" fillId="0" borderId="10" xfId="0" applyFont="1" applyBorder="1">
      <alignment vertical="center"/>
    </xf>
    <xf numFmtId="0" fontId="10" fillId="0" borderId="2" xfId="0" applyFont="1" applyBorder="1">
      <alignment vertical="center"/>
    </xf>
    <xf numFmtId="0" fontId="10" fillId="0" borderId="1" xfId="0" applyFont="1" applyBorder="1" applyAlignment="1">
      <alignment horizontal="left" vertical="center"/>
    </xf>
    <xf numFmtId="0" fontId="16" fillId="3" borderId="14" xfId="3" applyFont="1" applyFill="1" applyBorder="1" applyAlignment="1" applyProtection="1">
      <alignment horizontal="center" vertical="center"/>
      <protection locked="0"/>
    </xf>
    <xf numFmtId="0" fontId="18" fillId="0" borderId="12" xfId="0" applyFont="1" applyBorder="1" applyAlignment="1"/>
    <xf numFmtId="0" fontId="10" fillId="0" borderId="13" xfId="0" applyFont="1" applyBorder="1" applyAlignment="1"/>
    <xf numFmtId="0" fontId="11" fillId="0" borderId="16" xfId="0" applyFont="1" applyBorder="1" applyAlignment="1">
      <alignment vertical="top"/>
    </xf>
    <xf numFmtId="0" fontId="10" fillId="0" borderId="17" xfId="0" applyFont="1" applyBorder="1" applyAlignment="1">
      <alignment vertical="top"/>
    </xf>
    <xf numFmtId="0" fontId="10" fillId="0" borderId="0" xfId="0" applyFont="1" applyAlignment="1">
      <alignment horizontal="left" vertical="center"/>
    </xf>
    <xf numFmtId="0" fontId="10" fillId="0" borderId="0" xfId="0" applyFont="1" applyAlignment="1">
      <alignment horizontal="left" wrapText="1"/>
    </xf>
    <xf numFmtId="0" fontId="10" fillId="0" borderId="7" xfId="0" applyFont="1" applyBorder="1" applyAlignment="1">
      <alignment horizontal="left" wrapText="1"/>
    </xf>
    <xf numFmtId="0" fontId="10" fillId="0" borderId="0" xfId="0" applyFont="1" applyAlignment="1"/>
    <xf numFmtId="0" fontId="10" fillId="0" borderId="0" xfId="0" applyFont="1" applyAlignment="1">
      <alignment wrapText="1"/>
    </xf>
    <xf numFmtId="0" fontId="10" fillId="0" borderId="0" xfId="0" applyFont="1" applyAlignment="1">
      <alignment horizontal="right"/>
    </xf>
    <xf numFmtId="0" fontId="11" fillId="5" borderId="30" xfId="0" applyFont="1" applyFill="1" applyBorder="1">
      <alignment vertical="center"/>
    </xf>
    <xf numFmtId="0" fontId="10" fillId="5" borderId="30" xfId="0" applyFont="1" applyFill="1" applyBorder="1">
      <alignment vertical="center"/>
    </xf>
    <xf numFmtId="0" fontId="11" fillId="5" borderId="31" xfId="0" applyFont="1" applyFill="1" applyBorder="1">
      <alignment vertical="center"/>
    </xf>
    <xf numFmtId="0" fontId="10" fillId="5" borderId="31" xfId="0" applyFont="1" applyFill="1" applyBorder="1">
      <alignment vertical="center"/>
    </xf>
    <xf numFmtId="0" fontId="11" fillId="0" borderId="0" xfId="0" applyFont="1">
      <alignment vertical="center"/>
    </xf>
    <xf numFmtId="0" fontId="11" fillId="5" borderId="0" xfId="0" quotePrefix="1" applyFont="1" applyFill="1">
      <alignment vertical="center"/>
    </xf>
    <xf numFmtId="0" fontId="11" fillId="0" borderId="32" xfId="0" applyFont="1" applyBorder="1">
      <alignment vertical="center"/>
    </xf>
    <xf numFmtId="0" fontId="11" fillId="0" borderId="33" xfId="0" applyFont="1" applyBorder="1">
      <alignment vertical="center"/>
    </xf>
    <xf numFmtId="0" fontId="11" fillId="0" borderId="34" xfId="0" applyFont="1" applyBorder="1">
      <alignment vertical="center"/>
    </xf>
    <xf numFmtId="0" fontId="10" fillId="0" borderId="35" xfId="0" applyFont="1" applyBorder="1">
      <alignment vertical="center"/>
    </xf>
    <xf numFmtId="0" fontId="10" fillId="0" borderId="36" xfId="0" applyFont="1" applyBorder="1">
      <alignment vertical="center"/>
    </xf>
    <xf numFmtId="0" fontId="10" fillId="0" borderId="37" xfId="0" applyFont="1" applyBorder="1">
      <alignment vertical="center"/>
    </xf>
    <xf numFmtId="0" fontId="11" fillId="0" borderId="38" xfId="0" applyFont="1" applyBorder="1">
      <alignment vertical="center"/>
    </xf>
    <xf numFmtId="0" fontId="11" fillId="0" borderId="7" xfId="0" applyFont="1" applyBorder="1">
      <alignment vertical="center"/>
    </xf>
    <xf numFmtId="0" fontId="10" fillId="0" borderId="39" xfId="0" applyFont="1" applyBorder="1">
      <alignment vertical="center"/>
    </xf>
    <xf numFmtId="0" fontId="10" fillId="0" borderId="40" xfId="0" applyFont="1" applyBorder="1">
      <alignment vertical="center"/>
    </xf>
    <xf numFmtId="0" fontId="21" fillId="0" borderId="0" xfId="0" applyFont="1" applyAlignment="1">
      <alignment horizontal="left" vertical="center"/>
    </xf>
    <xf numFmtId="0" fontId="11" fillId="0" borderId="0" xfId="0" applyFont="1" applyAlignment="1">
      <alignment vertical="center" wrapText="1"/>
    </xf>
    <xf numFmtId="0" fontId="11" fillId="0" borderId="7" xfId="0" applyFont="1" applyBorder="1" applyAlignment="1">
      <alignment vertical="top" wrapText="1"/>
    </xf>
    <xf numFmtId="0" fontId="11" fillId="0" borderId="42" xfId="0" applyFont="1" applyBorder="1">
      <alignment vertical="center"/>
    </xf>
    <xf numFmtId="0" fontId="11" fillId="0" borderId="16" xfId="0" applyFont="1" applyBorder="1" applyAlignment="1">
      <alignment vertical="top" wrapText="1"/>
    </xf>
    <xf numFmtId="0" fontId="11" fillId="0" borderId="17" xfId="0" applyFont="1" applyBorder="1" applyAlignment="1">
      <alignment vertical="top" wrapText="1"/>
    </xf>
    <xf numFmtId="0" fontId="10" fillId="4" borderId="12" xfId="0" applyFont="1" applyFill="1" applyBorder="1" applyAlignment="1" applyProtection="1">
      <alignment horizontal="center" vertical="center" wrapText="1"/>
      <protection locked="0"/>
    </xf>
    <xf numFmtId="0" fontId="16" fillId="9" borderId="36" xfId="3" applyFont="1" applyFill="1" applyBorder="1" applyAlignment="1">
      <alignment horizontal="center" vertical="center"/>
    </xf>
    <xf numFmtId="0" fontId="10" fillId="3" borderId="4" xfId="0" applyFont="1" applyFill="1" applyBorder="1" applyAlignment="1" applyProtection="1">
      <alignment horizontal="left" vertical="center"/>
      <protection locked="0"/>
    </xf>
    <xf numFmtId="0" fontId="10" fillId="3" borderId="5" xfId="0" applyFont="1" applyFill="1" applyBorder="1" applyAlignment="1" applyProtection="1">
      <alignment horizontal="left" vertical="center"/>
      <protection locked="0"/>
    </xf>
    <xf numFmtId="0" fontId="10" fillId="3" borderId="3" xfId="0" applyFont="1" applyFill="1" applyBorder="1" applyAlignment="1" applyProtection="1">
      <alignment horizontal="left" vertical="center"/>
      <protection locked="0"/>
    </xf>
    <xf numFmtId="0" fontId="10" fillId="3" borderId="19" xfId="0" applyFont="1" applyFill="1" applyBorder="1" applyAlignment="1" applyProtection="1">
      <alignment horizontal="left" vertical="center"/>
      <protection locked="0"/>
    </xf>
    <xf numFmtId="0" fontId="10" fillId="0" borderId="14" xfId="0" applyFont="1" applyBorder="1" applyAlignment="1">
      <alignment horizontal="left" vertical="center" wrapText="1"/>
    </xf>
    <xf numFmtId="0" fontId="10" fillId="0" borderId="12" xfId="0" applyFont="1" applyBorder="1" applyAlignment="1">
      <alignment horizontal="left" vertical="center" wrapText="1"/>
    </xf>
    <xf numFmtId="0" fontId="10" fillId="0" borderId="13" xfId="0" applyFont="1" applyBorder="1" applyAlignment="1">
      <alignment horizontal="left" vertical="center" wrapText="1"/>
    </xf>
    <xf numFmtId="0" fontId="10" fillId="3" borderId="40" xfId="0" applyFont="1" applyFill="1" applyBorder="1" applyAlignment="1" applyProtection="1">
      <alignment horizontal="left" vertical="center"/>
      <protection locked="0"/>
    </xf>
    <xf numFmtId="0" fontId="10" fillId="3" borderId="41" xfId="0" applyFont="1" applyFill="1" applyBorder="1" applyAlignment="1" applyProtection="1">
      <alignment horizontal="left" vertical="center"/>
      <protection locked="0"/>
    </xf>
    <xf numFmtId="0" fontId="17" fillId="0" borderId="0" xfId="0" applyFont="1" applyAlignment="1">
      <alignment horizontal="left" vertical="center" wrapText="1"/>
    </xf>
    <xf numFmtId="0" fontId="11" fillId="0" borderId="0" xfId="0" applyFont="1" applyAlignment="1">
      <alignment horizontal="left" vertical="center" wrapText="1"/>
    </xf>
    <xf numFmtId="0" fontId="10" fillId="0" borderId="6" xfId="0" applyFont="1" applyBorder="1" applyAlignment="1">
      <alignment horizontal="left" vertical="center" wrapText="1"/>
    </xf>
    <xf numFmtId="0" fontId="10" fillId="0" borderId="0" xfId="0" applyFont="1" applyAlignment="1">
      <alignment horizontal="left" vertical="center" wrapText="1"/>
    </xf>
    <xf numFmtId="0" fontId="10" fillId="0" borderId="15" xfId="0" applyFont="1" applyBorder="1" applyAlignment="1">
      <alignment horizontal="left" vertical="center" wrapText="1"/>
    </xf>
    <xf numFmtId="0" fontId="10" fillId="0" borderId="16" xfId="0" applyFont="1" applyBorder="1" applyAlignment="1">
      <alignment horizontal="left" vertical="center" wrapText="1"/>
    </xf>
    <xf numFmtId="0" fontId="10" fillId="3" borderId="11" xfId="0" applyFont="1" applyFill="1" applyBorder="1" applyAlignment="1" applyProtection="1">
      <alignment horizontal="left" vertical="center"/>
      <protection locked="0"/>
    </xf>
    <xf numFmtId="0" fontId="10" fillId="3" borderId="20" xfId="0" applyFont="1" applyFill="1" applyBorder="1" applyAlignment="1" applyProtection="1">
      <alignment horizontal="left" vertical="center"/>
      <protection locked="0"/>
    </xf>
    <xf numFmtId="0" fontId="16" fillId="4" borderId="16" xfId="0" applyFont="1" applyFill="1" applyBorder="1" applyAlignment="1" applyProtection="1">
      <alignment horizontal="left" vertical="center"/>
      <protection locked="0"/>
    </xf>
    <xf numFmtId="0" fontId="16" fillId="4" borderId="28" xfId="0" applyFont="1" applyFill="1" applyBorder="1" applyAlignment="1" applyProtection="1">
      <alignment horizontal="left" vertical="center"/>
      <protection locked="0"/>
    </xf>
    <xf numFmtId="0" fontId="16" fillId="4" borderId="29" xfId="0" applyFont="1" applyFill="1" applyBorder="1" applyAlignment="1" applyProtection="1">
      <alignment horizontal="left" vertical="center"/>
      <protection locked="0"/>
    </xf>
    <xf numFmtId="0" fontId="16" fillId="0" borderId="0" xfId="0" applyFont="1" applyAlignment="1">
      <alignment horizontal="left" vertical="center"/>
    </xf>
    <xf numFmtId="0" fontId="16" fillId="3" borderId="8" xfId="0" applyFont="1" applyFill="1" applyBorder="1" applyAlignment="1" applyProtection="1">
      <alignment horizontal="left" vertical="center"/>
      <protection locked="0"/>
    </xf>
    <xf numFmtId="0" fontId="16" fillId="3" borderId="9" xfId="0" applyFont="1" applyFill="1" applyBorder="1" applyAlignment="1" applyProtection="1">
      <alignment horizontal="left" vertical="center"/>
      <protection locked="0"/>
    </xf>
    <xf numFmtId="0" fontId="16" fillId="3" borderId="16" xfId="0" applyFont="1" applyFill="1" applyBorder="1" applyAlignment="1" applyProtection="1">
      <alignment horizontal="left" vertical="center"/>
      <protection locked="0"/>
    </xf>
    <xf numFmtId="0" fontId="16" fillId="3" borderId="17" xfId="0" applyFont="1" applyFill="1" applyBorder="1" applyAlignment="1" applyProtection="1">
      <alignment horizontal="left" vertical="center"/>
      <protection locked="0"/>
    </xf>
    <xf numFmtId="0" fontId="16" fillId="2" borderId="16" xfId="0" applyFont="1" applyFill="1" applyBorder="1" applyAlignment="1" applyProtection="1">
      <alignment horizontal="center" vertical="center"/>
      <protection locked="0"/>
    </xf>
    <xf numFmtId="0" fontId="10" fillId="2" borderId="4" xfId="0" applyFont="1" applyFill="1" applyBorder="1" applyAlignment="1" applyProtection="1">
      <alignment horizontal="left" vertical="center"/>
      <protection locked="0"/>
    </xf>
    <xf numFmtId="0" fontId="10" fillId="2" borderId="5" xfId="0" applyFont="1" applyFill="1" applyBorder="1" applyAlignment="1" applyProtection="1">
      <alignment horizontal="left" vertical="center"/>
      <protection locked="0"/>
    </xf>
    <xf numFmtId="0" fontId="10" fillId="0" borderId="18" xfId="0" applyFont="1" applyBorder="1" applyAlignment="1">
      <alignment horizontal="left" vertical="center" wrapText="1"/>
    </xf>
    <xf numFmtId="0" fontId="10" fillId="0" borderId="8" xfId="0" applyFont="1" applyBorder="1" applyAlignment="1">
      <alignment horizontal="left" vertical="center" wrapText="1"/>
    </xf>
    <xf numFmtId="0" fontId="10" fillId="0" borderId="9" xfId="0" applyFont="1" applyBorder="1" applyAlignment="1">
      <alignment horizontal="left" vertical="center" wrapText="1"/>
    </xf>
    <xf numFmtId="0" fontId="10" fillId="2" borderId="3" xfId="0" applyFont="1" applyFill="1" applyBorder="1" applyAlignment="1" applyProtection="1">
      <alignment horizontal="left" vertical="center"/>
      <protection locked="0"/>
    </xf>
    <xf numFmtId="0" fontId="10" fillId="3" borderId="0" xfId="0" applyFont="1" applyFill="1" applyAlignment="1" applyProtection="1">
      <alignment horizontal="center" vertical="center"/>
      <protection locked="0"/>
    </xf>
    <xf numFmtId="0" fontId="13" fillId="3" borderId="0" xfId="0" applyFont="1" applyFill="1" applyAlignment="1" applyProtection="1">
      <alignment horizontal="left" vertical="top"/>
      <protection locked="0"/>
    </xf>
    <xf numFmtId="0" fontId="16" fillId="3" borderId="8" xfId="0" applyFont="1" applyFill="1" applyBorder="1" applyAlignment="1" applyProtection="1">
      <alignment horizontal="center" vertical="center"/>
      <protection locked="0"/>
    </xf>
    <xf numFmtId="0" fontId="16" fillId="4" borderId="8" xfId="0" applyFont="1" applyFill="1" applyBorder="1" applyAlignment="1" applyProtection="1">
      <alignment horizontal="center" vertical="center"/>
      <protection locked="0"/>
    </xf>
    <xf numFmtId="0" fontId="13" fillId="3" borderId="0" xfId="0" applyFont="1" applyFill="1" applyAlignment="1" applyProtection="1">
      <alignment horizontal="left" vertical="top" wrapText="1"/>
      <protection locked="0"/>
    </xf>
    <xf numFmtId="0" fontId="14" fillId="0" borderId="0" xfId="0" applyFont="1" applyAlignment="1">
      <alignment horizontal="center" vertical="center"/>
    </xf>
    <xf numFmtId="0" fontId="13" fillId="0" borderId="0" xfId="0" applyFont="1" applyAlignment="1">
      <alignment horizontal="left" vertical="center" wrapText="1"/>
    </xf>
    <xf numFmtId="0" fontId="15" fillId="0" borderId="21" xfId="0" applyFont="1" applyBorder="1" applyAlignment="1">
      <alignment horizontal="center" vertical="center"/>
    </xf>
    <xf numFmtId="0" fontId="15" fillId="0" borderId="6" xfId="0" applyFont="1" applyBorder="1" applyAlignment="1">
      <alignment horizontal="center" vertical="center"/>
    </xf>
    <xf numFmtId="0" fontId="15" fillId="0" borderId="0" xfId="0" applyFont="1" applyAlignment="1">
      <alignment horizontal="center" vertical="center"/>
    </xf>
    <xf numFmtId="0" fontId="15" fillId="0" borderId="7" xfId="0" applyFont="1" applyBorder="1" applyAlignment="1">
      <alignment horizontal="center" vertical="center"/>
    </xf>
    <xf numFmtId="0" fontId="15" fillId="0" borderId="15" xfId="0" applyFont="1" applyBorder="1" applyAlignment="1">
      <alignment horizontal="center" vertical="center"/>
    </xf>
    <xf numFmtId="0" fontId="15" fillId="0" borderId="16" xfId="0" applyFont="1" applyBorder="1" applyAlignment="1">
      <alignment horizontal="center" vertical="center"/>
    </xf>
    <xf numFmtId="0" fontId="15" fillId="0" borderId="17" xfId="0" applyFont="1" applyBorder="1" applyAlignment="1">
      <alignment horizontal="center" vertical="center"/>
    </xf>
    <xf numFmtId="0" fontId="15" fillId="0" borderId="14" xfId="0" applyFont="1" applyBorder="1" applyAlignment="1">
      <alignment horizontal="center" vertical="center"/>
    </xf>
    <xf numFmtId="0" fontId="15" fillId="0" borderId="12" xfId="0" applyFont="1" applyBorder="1" applyAlignment="1">
      <alignment horizontal="center" vertical="center"/>
    </xf>
    <xf numFmtId="0" fontId="15" fillId="0" borderId="13" xfId="0" applyFont="1" applyBorder="1" applyAlignment="1">
      <alignment horizontal="center" vertical="center"/>
    </xf>
    <xf numFmtId="0" fontId="16" fillId="2" borderId="0" xfId="0" applyFont="1" applyFill="1" applyAlignment="1" applyProtection="1">
      <alignment horizontal="center" vertical="center"/>
      <protection locked="0"/>
    </xf>
    <xf numFmtId="0" fontId="10" fillId="0" borderId="0" xfId="0" applyFont="1" applyAlignment="1">
      <alignment horizontal="center" vertical="center"/>
    </xf>
    <xf numFmtId="0" fontId="15" fillId="0" borderId="16" xfId="0" applyFont="1" applyBorder="1" applyAlignment="1">
      <alignment horizontal="left" vertical="top" wrapText="1"/>
    </xf>
    <xf numFmtId="0" fontId="15" fillId="0" borderId="17" xfId="0" applyFont="1" applyBorder="1" applyAlignment="1">
      <alignment horizontal="left" vertical="top" wrapText="1"/>
    </xf>
    <xf numFmtId="0" fontId="10" fillId="2" borderId="11" xfId="0" applyFont="1" applyFill="1" applyBorder="1" applyAlignment="1" applyProtection="1">
      <alignment horizontal="left" vertical="center"/>
      <protection locked="0"/>
    </xf>
    <xf numFmtId="0" fontId="10" fillId="2" borderId="20" xfId="0" applyFont="1" applyFill="1" applyBorder="1" applyAlignment="1" applyProtection="1">
      <alignment horizontal="left" vertical="center"/>
      <protection locked="0"/>
    </xf>
    <xf numFmtId="0" fontId="10" fillId="0" borderId="14" xfId="0" applyFont="1" applyBorder="1" applyAlignment="1">
      <alignment horizontal="center" vertical="center"/>
    </xf>
    <xf numFmtId="0" fontId="10" fillId="0" borderId="12" xfId="0" applyFont="1" applyBorder="1" applyAlignment="1">
      <alignment horizontal="center" vertical="center"/>
    </xf>
    <xf numFmtId="0" fontId="10" fillId="0" borderId="6" xfId="0" applyFont="1" applyBorder="1" applyAlignment="1">
      <alignment horizontal="center" vertical="center"/>
    </xf>
    <xf numFmtId="0" fontId="10" fillId="0" borderId="15" xfId="0" applyFont="1" applyBorder="1" applyAlignment="1">
      <alignment horizontal="center" vertical="center"/>
    </xf>
    <xf numFmtId="0" fontId="10" fillId="0" borderId="16" xfId="0" applyFont="1" applyBorder="1" applyAlignment="1">
      <alignment horizontal="center" vertical="center"/>
    </xf>
    <xf numFmtId="0" fontId="16" fillId="4" borderId="0" xfId="0" applyFont="1" applyFill="1" applyAlignment="1" applyProtection="1">
      <alignment horizontal="left" vertical="center"/>
      <protection locked="0"/>
    </xf>
    <xf numFmtId="0" fontId="16" fillId="2" borderId="7" xfId="0" applyFont="1" applyFill="1" applyBorder="1" applyAlignment="1" applyProtection="1">
      <alignment horizontal="left" vertical="center"/>
      <protection locked="0"/>
    </xf>
    <xf numFmtId="0" fontId="16" fillId="0" borderId="0" xfId="0" applyFont="1" applyAlignment="1">
      <alignment horizontal="center" vertical="center"/>
    </xf>
    <xf numFmtId="0" fontId="10" fillId="0" borderId="14" xfId="0" applyFont="1" applyBorder="1" applyAlignment="1">
      <alignment horizontal="left" vertical="center"/>
    </xf>
    <xf numFmtId="0" fontId="10" fillId="0" borderId="12" xfId="0" applyFont="1" applyBorder="1" applyAlignment="1">
      <alignment horizontal="left" vertical="center"/>
    </xf>
    <xf numFmtId="0" fontId="10" fillId="0" borderId="13" xfId="0" applyFont="1" applyBorder="1" applyAlignment="1">
      <alignment horizontal="left" vertical="center"/>
    </xf>
    <xf numFmtId="0" fontId="10" fillId="0" borderId="15" xfId="0" applyFont="1" applyBorder="1" applyAlignment="1">
      <alignment horizontal="left" vertical="center"/>
    </xf>
    <xf numFmtId="0" fontId="10" fillId="0" borderId="16" xfId="0" applyFont="1" applyBorder="1" applyAlignment="1">
      <alignment horizontal="left" vertical="center"/>
    </xf>
    <xf numFmtId="0" fontId="10" fillId="0" borderId="17" xfId="0" applyFont="1" applyBorder="1" applyAlignment="1">
      <alignment horizontal="left" vertical="center"/>
    </xf>
    <xf numFmtId="40" fontId="16" fillId="2" borderId="12" xfId="1" applyNumberFormat="1" applyFont="1" applyFill="1" applyBorder="1" applyAlignment="1" applyProtection="1">
      <alignment horizontal="center" vertical="center"/>
      <protection locked="0"/>
    </xf>
    <xf numFmtId="0" fontId="10" fillId="0" borderId="21" xfId="0" applyFont="1" applyBorder="1" applyAlignment="1">
      <alignment horizontal="center" vertical="center"/>
    </xf>
    <xf numFmtId="0" fontId="10" fillId="0" borderId="14" xfId="0" applyFont="1" applyBorder="1" applyAlignment="1">
      <alignment horizontal="left" vertical="top" wrapText="1"/>
    </xf>
    <xf numFmtId="0" fontId="10" fillId="0" borderId="12" xfId="0" applyFont="1" applyBorder="1" applyAlignment="1">
      <alignment horizontal="left" vertical="top" wrapText="1"/>
    </xf>
    <xf numFmtId="0" fontId="10" fillId="0" borderId="13" xfId="0" applyFont="1" applyBorder="1" applyAlignment="1">
      <alignment horizontal="left" vertical="top" wrapText="1"/>
    </xf>
    <xf numFmtId="0" fontId="10" fillId="0" borderId="6" xfId="0" applyFont="1" applyBorder="1" applyAlignment="1">
      <alignment horizontal="left" vertical="top" wrapText="1"/>
    </xf>
    <xf numFmtId="0" fontId="10" fillId="0" borderId="0" xfId="0" applyFont="1" applyAlignment="1">
      <alignment horizontal="left" vertical="top" wrapText="1"/>
    </xf>
    <xf numFmtId="0" fontId="10" fillId="0" borderId="7" xfId="0" applyFont="1" applyBorder="1" applyAlignment="1">
      <alignment horizontal="left" vertical="top" wrapText="1"/>
    </xf>
    <xf numFmtId="0" fontId="10" fillId="0" borderId="17" xfId="0" applyFont="1" applyBorder="1" applyAlignment="1">
      <alignment horizontal="left" vertical="center" wrapText="1"/>
    </xf>
    <xf numFmtId="0" fontId="10" fillId="3" borderId="18" xfId="0" applyFont="1" applyFill="1" applyBorder="1" applyAlignment="1" applyProtection="1">
      <alignment horizontal="left" vertical="center" wrapText="1" indent="1"/>
      <protection locked="0"/>
    </xf>
    <xf numFmtId="0" fontId="10" fillId="3" borderId="8" xfId="0" applyFont="1" applyFill="1" applyBorder="1" applyAlignment="1" applyProtection="1">
      <alignment horizontal="left" vertical="center" wrapText="1" indent="1"/>
      <protection locked="0"/>
    </xf>
    <xf numFmtId="0" fontId="10" fillId="3" borderId="9" xfId="0" applyFont="1" applyFill="1" applyBorder="1" applyAlignment="1" applyProtection="1">
      <alignment horizontal="left" vertical="center" wrapText="1" indent="1"/>
      <protection locked="0"/>
    </xf>
    <xf numFmtId="0" fontId="15" fillId="0" borderId="22" xfId="0" applyFont="1" applyBorder="1" applyAlignment="1">
      <alignment horizontal="center" vertical="center"/>
    </xf>
    <xf numFmtId="0" fontId="10" fillId="0" borderId="14" xfId="0" applyFont="1" applyBorder="1" applyAlignment="1">
      <alignment vertical="center" wrapText="1"/>
    </xf>
    <xf numFmtId="0" fontId="10" fillId="0" borderId="12" xfId="0" applyFont="1" applyBorder="1" applyAlignment="1">
      <alignment vertical="center" wrapText="1"/>
    </xf>
    <xf numFmtId="0" fontId="10" fillId="0" borderId="15" xfId="0" applyFont="1" applyBorder="1" applyAlignment="1">
      <alignment vertical="center" wrapText="1"/>
    </xf>
    <xf numFmtId="0" fontId="10" fillId="0" borderId="16" xfId="0" applyFont="1" applyBorder="1" applyAlignment="1">
      <alignment vertical="center" wrapText="1"/>
    </xf>
    <xf numFmtId="0" fontId="10" fillId="0" borderId="7" xfId="0" applyFont="1" applyBorder="1" applyAlignment="1">
      <alignment horizontal="left" vertical="center" wrapText="1"/>
    </xf>
    <xf numFmtId="0" fontId="10" fillId="6" borderId="18" xfId="0" applyFont="1" applyFill="1" applyBorder="1" applyAlignment="1">
      <alignment horizontal="center" vertical="center"/>
    </xf>
    <xf numFmtId="0" fontId="10" fillId="6" borderId="8" xfId="0" applyFont="1" applyFill="1" applyBorder="1" applyAlignment="1">
      <alignment horizontal="center" vertical="center"/>
    </xf>
    <xf numFmtId="0" fontId="10" fillId="6" borderId="9" xfId="0" applyFont="1" applyFill="1" applyBorder="1" applyAlignment="1">
      <alignment horizontal="center" vertical="center"/>
    </xf>
    <xf numFmtId="40" fontId="16" fillId="8" borderId="15" xfId="1" applyNumberFormat="1" applyFont="1" applyFill="1" applyBorder="1" applyAlignment="1" applyProtection="1">
      <alignment horizontal="right" vertical="center"/>
    </xf>
    <xf numFmtId="40" fontId="16" fillId="8" borderId="16" xfId="1" applyNumberFormat="1" applyFont="1" applyFill="1" applyBorder="1" applyAlignment="1" applyProtection="1">
      <alignment horizontal="right" vertical="center"/>
    </xf>
    <xf numFmtId="0" fontId="16" fillId="8" borderId="16" xfId="0" applyFont="1" applyFill="1" applyBorder="1" applyAlignment="1">
      <alignment horizontal="left" vertical="center"/>
    </xf>
    <xf numFmtId="0" fontId="16" fillId="8" borderId="25" xfId="0" applyFont="1" applyFill="1" applyBorder="1" applyAlignment="1">
      <alignment horizontal="left" vertical="center"/>
    </xf>
    <xf numFmtId="0" fontId="16" fillId="4" borderId="16" xfId="0" applyFont="1" applyFill="1" applyBorder="1" applyAlignment="1" applyProtection="1">
      <alignment horizontal="left" vertical="center" wrapText="1"/>
      <protection locked="0"/>
    </xf>
    <xf numFmtId="0" fontId="16" fillId="4" borderId="17" xfId="0" applyFont="1" applyFill="1" applyBorder="1" applyAlignment="1" applyProtection="1">
      <alignment horizontal="left" vertical="center" wrapText="1"/>
      <protection locked="0"/>
    </xf>
    <xf numFmtId="49" fontId="10" fillId="4" borderId="12" xfId="0" applyNumberFormat="1" applyFont="1" applyFill="1" applyBorder="1" applyAlignment="1" applyProtection="1">
      <alignment horizontal="center" vertical="center"/>
      <protection locked="0"/>
    </xf>
    <xf numFmtId="49" fontId="10" fillId="4" borderId="0" xfId="0" applyNumberFormat="1" applyFont="1" applyFill="1" applyAlignment="1" applyProtection="1">
      <alignment horizontal="center" vertical="center"/>
      <protection locked="0"/>
    </xf>
    <xf numFmtId="49" fontId="10" fillId="4" borderId="16" xfId="0" applyNumberFormat="1" applyFont="1" applyFill="1" applyBorder="1" applyAlignment="1" applyProtection="1">
      <alignment horizontal="center" vertical="center"/>
      <protection locked="0"/>
    </xf>
    <xf numFmtId="0" fontId="10" fillId="0" borderId="12" xfId="0" applyFont="1" applyBorder="1" applyAlignment="1">
      <alignment horizontal="left" wrapText="1"/>
    </xf>
    <xf numFmtId="0" fontId="10" fillId="0" borderId="13" xfId="0" applyFont="1" applyBorder="1" applyAlignment="1">
      <alignment horizontal="left" wrapText="1"/>
    </xf>
    <xf numFmtId="40" fontId="16" fillId="2" borderId="0" xfId="1" applyNumberFormat="1" applyFont="1" applyFill="1" applyBorder="1" applyAlignment="1" applyProtection="1">
      <alignment horizontal="center" vertical="center"/>
      <protection locked="0"/>
    </xf>
    <xf numFmtId="0" fontId="10" fillId="0" borderId="15" xfId="0" applyFont="1" applyBorder="1" applyAlignment="1">
      <alignment horizontal="left" vertical="top" wrapText="1"/>
    </xf>
    <xf numFmtId="0" fontId="10" fillId="0" borderId="16" xfId="0" applyFont="1" applyBorder="1" applyAlignment="1">
      <alignment horizontal="left" vertical="top" wrapText="1"/>
    </xf>
    <xf numFmtId="0" fontId="10" fillId="0" borderId="13" xfId="0" applyFont="1" applyBorder="1" applyAlignment="1">
      <alignment horizontal="center" vertical="center"/>
    </xf>
    <xf numFmtId="0" fontId="10" fillId="0" borderId="7" xfId="0" applyFont="1" applyBorder="1" applyAlignment="1">
      <alignment horizontal="center" vertical="center"/>
    </xf>
    <xf numFmtId="0" fontId="10" fillId="0" borderId="17" xfId="0" applyFont="1" applyBorder="1" applyAlignment="1">
      <alignment horizontal="center" vertical="center"/>
    </xf>
    <xf numFmtId="0" fontId="10" fillId="0" borderId="14" xfId="0" applyFont="1" applyBorder="1" applyAlignment="1">
      <alignment vertical="top" wrapText="1"/>
    </xf>
    <xf numFmtId="0" fontId="10" fillId="0" borderId="12" xfId="0" applyFont="1" applyBorder="1" applyAlignment="1">
      <alignment vertical="top" wrapText="1"/>
    </xf>
    <xf numFmtId="0" fontId="10" fillId="0" borderId="13" xfId="0" applyFont="1" applyBorder="1" applyAlignment="1">
      <alignment vertical="top" wrapText="1"/>
    </xf>
    <xf numFmtId="0" fontId="10" fillId="0" borderId="6" xfId="0" applyFont="1" applyBorder="1" applyAlignment="1">
      <alignment vertical="top" wrapText="1"/>
    </xf>
    <xf numFmtId="0" fontId="10" fillId="0" borderId="0" xfId="0" applyFont="1" applyAlignment="1">
      <alignment vertical="top" wrapText="1"/>
    </xf>
    <xf numFmtId="0" fontId="10" fillId="0" borderId="7" xfId="0" applyFont="1" applyBorder="1" applyAlignment="1">
      <alignment vertical="top" wrapText="1"/>
    </xf>
    <xf numFmtId="0" fontId="10" fillId="0" borderId="15" xfId="0" applyFont="1" applyBorder="1" applyAlignment="1">
      <alignment vertical="top" wrapText="1"/>
    </xf>
    <xf numFmtId="0" fontId="10" fillId="0" borderId="16" xfId="0" applyFont="1" applyBorder="1" applyAlignment="1">
      <alignment vertical="top" wrapText="1"/>
    </xf>
    <xf numFmtId="0" fontId="10" fillId="0" borderId="17" xfId="0" applyFont="1" applyBorder="1" applyAlignment="1">
      <alignment vertical="top" wrapText="1"/>
    </xf>
    <xf numFmtId="0" fontId="15" fillId="0" borderId="18"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2" fillId="0" borderId="15" xfId="0" applyFont="1" applyBorder="1" applyAlignment="1">
      <alignment horizontal="center" vertical="center" wrapText="1"/>
    </xf>
    <xf numFmtId="0" fontId="12" fillId="0" borderId="16" xfId="0" applyFont="1" applyBorder="1" applyAlignment="1">
      <alignment horizontal="center" vertical="center" wrapText="1"/>
    </xf>
    <xf numFmtId="0" fontId="12" fillId="0" borderId="17" xfId="0" applyFont="1" applyBorder="1" applyAlignment="1">
      <alignment horizontal="center" vertical="center" wrapText="1"/>
    </xf>
    <xf numFmtId="0" fontId="10" fillId="0" borderId="14" xfId="0" applyFont="1" applyBorder="1" applyAlignment="1">
      <alignment horizontal="center" vertical="center" wrapText="1"/>
    </xf>
    <xf numFmtId="0" fontId="10" fillId="0" borderId="12" xfId="0" applyFont="1" applyBorder="1" applyAlignment="1">
      <alignment horizontal="center" vertical="center" wrapText="1"/>
    </xf>
    <xf numFmtId="0" fontId="10" fillId="0" borderId="13" xfId="0" applyFont="1" applyBorder="1" applyAlignment="1">
      <alignment horizontal="center" vertical="center" wrapText="1"/>
    </xf>
    <xf numFmtId="0" fontId="10" fillId="0" borderId="15" xfId="0" applyFont="1" applyBorder="1" applyAlignment="1">
      <alignment horizontal="center" vertical="center" wrapText="1"/>
    </xf>
    <xf numFmtId="0" fontId="10" fillId="0" borderId="16" xfId="0" applyFont="1" applyBorder="1" applyAlignment="1">
      <alignment horizontal="center" vertical="center" wrapText="1"/>
    </xf>
    <xf numFmtId="0" fontId="10" fillId="0" borderId="17" xfId="0" applyFont="1" applyBorder="1" applyAlignment="1">
      <alignment horizontal="center" vertical="center" wrapText="1"/>
    </xf>
  </cellXfs>
  <cellStyles count="4">
    <cellStyle name="桁区切り" xfId="1" builtinId="6"/>
    <cellStyle name="標準" xfId="0" builtinId="0"/>
    <cellStyle name="標準 2" xfId="2" xr:uid="{00000000-0005-0000-0000-000002000000}"/>
    <cellStyle name="標準_01SBIAQ_H_007_06_02_評価申込" xfId="3" xr:uid="{00000000-0005-0000-0000-000003000000}"/>
  </cellStyles>
  <dxfs count="0"/>
  <tableStyles count="0" defaultTableStyle="TableStyleMedium2" defaultPivotStyle="PivotStyleLight16"/>
  <colors>
    <mruColors>
      <color rgb="FFCCFFFF"/>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autoPageBreaks="0"/>
  </sheetPr>
  <dimension ref="A1:AQ95"/>
  <sheetViews>
    <sheetView showGridLines="0" tabSelected="1" zoomScaleNormal="100" zoomScaleSheetLayoutView="70" workbookViewId="0">
      <selection activeCell="AA4" sqref="AA4:AC4"/>
    </sheetView>
  </sheetViews>
  <sheetFormatPr defaultRowHeight="12.75" x14ac:dyDescent="0.15"/>
  <cols>
    <col min="1" max="1" width="1.625" style="22" customWidth="1"/>
    <col min="2" max="36" width="3.125" style="22" customWidth="1"/>
    <col min="37" max="37" width="2.625" style="22" customWidth="1"/>
    <col min="38" max="41" width="9" style="111"/>
    <col min="42" max="16384" width="9" style="22"/>
  </cols>
  <sheetData>
    <row r="1" spans="1:43" x14ac:dyDescent="0.15">
      <c r="A1" s="20"/>
      <c r="B1" s="20"/>
      <c r="C1" s="20"/>
      <c r="D1" s="20"/>
      <c r="E1" s="20"/>
      <c r="F1" s="20"/>
      <c r="G1" s="20"/>
      <c r="H1" s="20"/>
      <c r="I1" s="20"/>
      <c r="J1" s="20"/>
      <c r="K1" s="20"/>
      <c r="L1" s="20"/>
      <c r="M1" s="20"/>
      <c r="N1" s="20"/>
      <c r="O1" s="20"/>
      <c r="P1" s="20"/>
      <c r="Q1" s="20"/>
      <c r="R1" s="20"/>
      <c r="S1" s="20"/>
      <c r="T1" s="20"/>
      <c r="U1" s="20"/>
      <c r="V1" s="20"/>
      <c r="W1" s="20"/>
      <c r="X1" s="20"/>
      <c r="Y1" s="20"/>
      <c r="Z1" s="20"/>
      <c r="AA1" s="20"/>
      <c r="AB1" s="20"/>
      <c r="AC1" s="20"/>
      <c r="AD1" s="20"/>
      <c r="AE1" s="20"/>
      <c r="AF1" s="20"/>
      <c r="AG1" s="20"/>
      <c r="AH1" s="20"/>
      <c r="AI1" s="20"/>
      <c r="AJ1" s="20"/>
      <c r="AK1" s="20"/>
      <c r="AL1" s="21"/>
      <c r="AM1" s="21"/>
      <c r="AN1" s="21"/>
      <c r="AO1" s="21"/>
      <c r="AP1" s="20"/>
      <c r="AQ1" s="20"/>
    </row>
    <row r="2" spans="1:43" ht="12" customHeight="1" x14ac:dyDescent="0.15">
      <c r="A2" s="20"/>
      <c r="B2" s="23" t="s">
        <v>11</v>
      </c>
      <c r="AJ2" s="24" t="s">
        <v>235</v>
      </c>
      <c r="AK2" s="20"/>
      <c r="AL2" s="21"/>
      <c r="AM2" s="21"/>
      <c r="AN2" s="21"/>
      <c r="AO2" s="21"/>
      <c r="AP2" s="20"/>
      <c r="AQ2" s="20"/>
    </row>
    <row r="3" spans="1:43" ht="8.1" customHeight="1" x14ac:dyDescent="0.15">
      <c r="A3" s="20"/>
      <c r="AK3" s="20"/>
      <c r="AL3" s="21"/>
      <c r="AM3" s="21"/>
      <c r="AN3" s="21"/>
      <c r="AO3" s="21"/>
      <c r="AP3" s="20"/>
      <c r="AQ3" s="20"/>
    </row>
    <row r="4" spans="1:43" ht="14.1" customHeight="1" x14ac:dyDescent="0.15">
      <c r="A4" s="20"/>
      <c r="U4" s="25"/>
      <c r="AA4" s="163"/>
      <c r="AB4" s="163"/>
      <c r="AC4" s="163"/>
      <c r="AD4" s="22" t="s">
        <v>4</v>
      </c>
      <c r="AE4" s="163"/>
      <c r="AF4" s="163"/>
      <c r="AG4" s="22" t="s">
        <v>3</v>
      </c>
      <c r="AH4" s="163"/>
      <c r="AI4" s="163"/>
      <c r="AJ4" s="22" t="s">
        <v>2</v>
      </c>
      <c r="AK4" s="20"/>
      <c r="AL4" s="21"/>
      <c r="AM4" s="21"/>
      <c r="AN4" s="21"/>
      <c r="AO4" s="21"/>
      <c r="AP4" s="20"/>
      <c r="AQ4" s="20"/>
    </row>
    <row r="5" spans="1:43" ht="13.5" x14ac:dyDescent="0.15">
      <c r="A5" s="20"/>
      <c r="B5" s="26" t="s">
        <v>136</v>
      </c>
      <c r="AK5" s="20"/>
      <c r="AL5" s="21"/>
      <c r="AM5" s="21"/>
      <c r="AN5" s="21"/>
      <c r="AO5" s="21"/>
      <c r="AP5" s="20"/>
      <c r="AQ5" s="20"/>
    </row>
    <row r="6" spans="1:43" ht="13.5" x14ac:dyDescent="0.15">
      <c r="A6" s="20"/>
      <c r="B6" s="26" t="s">
        <v>236</v>
      </c>
      <c r="AK6" s="20"/>
      <c r="AL6" s="21"/>
      <c r="AM6" s="21"/>
      <c r="AN6" s="21"/>
      <c r="AO6" s="21"/>
      <c r="AP6" s="20"/>
      <c r="AQ6" s="20"/>
    </row>
    <row r="7" spans="1:43" ht="9.9499999999999993" customHeight="1" x14ac:dyDescent="0.15">
      <c r="A7" s="20"/>
      <c r="AK7" s="20"/>
      <c r="AL7" s="21"/>
      <c r="AM7" s="21"/>
      <c r="AN7" s="21"/>
      <c r="AO7" s="21"/>
      <c r="AP7" s="20"/>
      <c r="AQ7" s="20"/>
    </row>
    <row r="8" spans="1:43" ht="18" customHeight="1" x14ac:dyDescent="0.15">
      <c r="A8" s="20"/>
      <c r="Q8" s="26" t="s">
        <v>6</v>
      </c>
      <c r="R8" s="26"/>
      <c r="S8" s="26"/>
      <c r="T8" s="27" t="s">
        <v>17</v>
      </c>
      <c r="U8" s="27"/>
      <c r="V8" s="27"/>
      <c r="W8" s="27"/>
      <c r="X8" s="164"/>
      <c r="Y8" s="164"/>
      <c r="Z8" s="164"/>
      <c r="AA8" s="164"/>
      <c r="AB8" s="164"/>
      <c r="AC8" s="164"/>
      <c r="AD8" s="164"/>
      <c r="AE8" s="164"/>
      <c r="AF8" s="164"/>
      <c r="AG8" s="164"/>
      <c r="AH8" s="164"/>
      <c r="AI8" s="164"/>
      <c r="AJ8" s="164"/>
      <c r="AK8" s="20"/>
      <c r="AL8" s="21"/>
      <c r="AM8" s="21"/>
      <c r="AN8" s="21"/>
      <c r="AO8" s="21"/>
      <c r="AP8" s="20"/>
      <c r="AQ8" s="20"/>
    </row>
    <row r="9" spans="1:43" ht="33.950000000000003" customHeight="1" x14ac:dyDescent="0.15">
      <c r="A9" s="20"/>
      <c r="Q9" s="26"/>
      <c r="R9" s="26"/>
      <c r="S9" s="26"/>
      <c r="T9" s="27" t="s">
        <v>132</v>
      </c>
      <c r="U9" s="27"/>
      <c r="V9" s="27"/>
      <c r="W9" s="27"/>
      <c r="X9" s="167"/>
      <c r="Y9" s="167"/>
      <c r="Z9" s="167"/>
      <c r="AA9" s="167"/>
      <c r="AB9" s="167"/>
      <c r="AC9" s="167"/>
      <c r="AD9" s="167"/>
      <c r="AE9" s="167"/>
      <c r="AF9" s="167"/>
      <c r="AG9" s="167"/>
      <c r="AH9" s="167"/>
      <c r="AI9" s="167"/>
      <c r="AJ9" s="167"/>
      <c r="AK9" s="20"/>
      <c r="AL9" s="21"/>
      <c r="AM9" s="21"/>
      <c r="AN9" s="21"/>
      <c r="AO9" s="21"/>
      <c r="AP9" s="20"/>
      <c r="AQ9" s="20"/>
    </row>
    <row r="10" spans="1:43" ht="33.950000000000003" customHeight="1" x14ac:dyDescent="0.15">
      <c r="A10" s="20"/>
      <c r="Q10" s="26"/>
      <c r="R10" s="26"/>
      <c r="S10" s="26"/>
      <c r="T10" s="27" t="s">
        <v>18</v>
      </c>
      <c r="U10" s="27"/>
      <c r="V10" s="27"/>
      <c r="W10" s="27"/>
      <c r="X10" s="167"/>
      <c r="Y10" s="167"/>
      <c r="Z10" s="167"/>
      <c r="AA10" s="167"/>
      <c r="AB10" s="167"/>
      <c r="AC10" s="167"/>
      <c r="AD10" s="167"/>
      <c r="AE10" s="167"/>
      <c r="AF10" s="167"/>
      <c r="AG10" s="167"/>
      <c r="AH10" s="167"/>
      <c r="AI10" s="167"/>
      <c r="AJ10" s="167"/>
      <c r="AK10" s="20"/>
      <c r="AL10" s="21"/>
      <c r="AM10" s="21"/>
      <c r="AN10" s="21"/>
      <c r="AO10" s="21"/>
      <c r="AP10" s="20"/>
      <c r="AQ10" s="20"/>
    </row>
    <row r="11" spans="1:43" ht="9.9499999999999993" customHeight="1" x14ac:dyDescent="0.15">
      <c r="A11" s="20"/>
      <c r="B11" s="28"/>
      <c r="AK11" s="20"/>
      <c r="AL11" s="21"/>
      <c r="AM11" s="21"/>
      <c r="AN11" s="21"/>
      <c r="AO11" s="21"/>
      <c r="AP11" s="20"/>
      <c r="AQ11" s="20"/>
    </row>
    <row r="12" spans="1:43" ht="20.100000000000001" customHeight="1" x14ac:dyDescent="0.15">
      <c r="A12" s="20"/>
      <c r="B12" s="168" t="s">
        <v>174</v>
      </c>
      <c r="C12" s="168"/>
      <c r="D12" s="168"/>
      <c r="E12" s="168"/>
      <c r="F12" s="168"/>
      <c r="G12" s="168"/>
      <c r="H12" s="168"/>
      <c r="I12" s="168"/>
      <c r="J12" s="168"/>
      <c r="K12" s="168"/>
      <c r="L12" s="168"/>
      <c r="M12" s="168"/>
      <c r="N12" s="168"/>
      <c r="O12" s="168"/>
      <c r="P12" s="168"/>
      <c r="Q12" s="168"/>
      <c r="R12" s="168"/>
      <c r="S12" s="168"/>
      <c r="T12" s="168"/>
      <c r="U12" s="168"/>
      <c r="V12" s="168"/>
      <c r="W12" s="168"/>
      <c r="X12" s="168"/>
      <c r="Y12" s="168"/>
      <c r="Z12" s="168"/>
      <c r="AA12" s="168"/>
      <c r="AB12" s="168"/>
      <c r="AC12" s="168"/>
      <c r="AD12" s="168"/>
      <c r="AE12" s="168"/>
      <c r="AF12" s="168"/>
      <c r="AG12" s="168"/>
      <c r="AH12" s="168"/>
      <c r="AI12" s="168"/>
      <c r="AJ12" s="168"/>
      <c r="AK12" s="20"/>
      <c r="AL12" s="21"/>
      <c r="AM12" s="21"/>
      <c r="AN12" s="21"/>
      <c r="AO12" s="21"/>
      <c r="AP12" s="20"/>
      <c r="AQ12" s="20"/>
    </row>
    <row r="13" spans="1:43" ht="9.9499999999999993" customHeight="1" x14ac:dyDescent="0.15">
      <c r="A13" s="20"/>
      <c r="B13" s="28"/>
      <c r="AK13" s="20"/>
      <c r="AL13" s="21"/>
      <c r="AM13" s="21"/>
      <c r="AN13" s="21"/>
      <c r="AO13" s="21"/>
      <c r="AP13" s="20"/>
      <c r="AQ13" s="20"/>
    </row>
    <row r="14" spans="1:43" ht="90" customHeight="1" x14ac:dyDescent="0.15">
      <c r="A14" s="20"/>
      <c r="B14" s="169" t="s">
        <v>237</v>
      </c>
      <c r="C14" s="169"/>
      <c r="D14" s="169"/>
      <c r="E14" s="169"/>
      <c r="F14" s="169"/>
      <c r="G14" s="169"/>
      <c r="H14" s="169"/>
      <c r="I14" s="169"/>
      <c r="J14" s="169"/>
      <c r="K14" s="169"/>
      <c r="L14" s="169"/>
      <c r="M14" s="169"/>
      <c r="N14" s="169"/>
      <c r="O14" s="169"/>
      <c r="P14" s="169"/>
      <c r="Q14" s="169"/>
      <c r="R14" s="169"/>
      <c r="S14" s="169"/>
      <c r="T14" s="169"/>
      <c r="U14" s="169"/>
      <c r="V14" s="169"/>
      <c r="W14" s="169"/>
      <c r="X14" s="169"/>
      <c r="Y14" s="169"/>
      <c r="Z14" s="169"/>
      <c r="AA14" s="169"/>
      <c r="AB14" s="169"/>
      <c r="AC14" s="169"/>
      <c r="AD14" s="169"/>
      <c r="AE14" s="169"/>
      <c r="AF14" s="169"/>
      <c r="AG14" s="169"/>
      <c r="AH14" s="169"/>
      <c r="AI14" s="169"/>
      <c r="AJ14" s="169"/>
      <c r="AK14" s="20"/>
      <c r="AL14" s="21" t="s">
        <v>207</v>
      </c>
      <c r="AM14" s="21"/>
      <c r="AN14" s="21"/>
      <c r="AO14" s="21"/>
      <c r="AP14" s="20"/>
      <c r="AQ14" s="20"/>
    </row>
    <row r="15" spans="1:43" ht="8.1" customHeight="1" x14ac:dyDescent="0.15">
      <c r="A15" s="20"/>
      <c r="B15" s="28"/>
      <c r="AK15" s="20"/>
      <c r="AL15" s="21"/>
      <c r="AM15" s="21"/>
      <c r="AN15" s="21"/>
      <c r="AO15" s="21"/>
      <c r="AP15" s="20"/>
      <c r="AQ15" s="20"/>
    </row>
    <row r="16" spans="1:43" ht="14.1" customHeight="1" x14ac:dyDescent="0.15">
      <c r="A16" s="20"/>
      <c r="B16" s="181" t="s">
        <v>0</v>
      </c>
      <c r="C16" s="181"/>
      <c r="D16" s="181"/>
      <c r="E16" s="181"/>
      <c r="F16" s="181"/>
      <c r="G16" s="181"/>
      <c r="H16" s="181"/>
      <c r="I16" s="181"/>
      <c r="J16" s="181"/>
      <c r="K16" s="181"/>
      <c r="L16" s="181"/>
      <c r="M16" s="181"/>
      <c r="N16" s="181"/>
      <c r="O16" s="181"/>
      <c r="P16" s="181"/>
      <c r="Q16" s="181"/>
      <c r="R16" s="181"/>
      <c r="S16" s="181"/>
      <c r="T16" s="181"/>
      <c r="U16" s="181"/>
      <c r="V16" s="181"/>
      <c r="W16" s="181"/>
      <c r="X16" s="181"/>
      <c r="Y16" s="181"/>
      <c r="Z16" s="181"/>
      <c r="AA16" s="181"/>
      <c r="AB16" s="181"/>
      <c r="AC16" s="181"/>
      <c r="AD16" s="181"/>
      <c r="AE16" s="181"/>
      <c r="AF16" s="181"/>
      <c r="AG16" s="181"/>
      <c r="AH16" s="181"/>
      <c r="AI16" s="181"/>
      <c r="AJ16" s="181"/>
      <c r="AK16" s="20"/>
      <c r="AL16" s="21"/>
      <c r="AM16" s="21"/>
      <c r="AN16" s="21"/>
      <c r="AO16" s="21"/>
      <c r="AP16" s="20"/>
      <c r="AQ16" s="20"/>
    </row>
    <row r="17" spans="1:43" ht="8.1" customHeight="1" x14ac:dyDescent="0.15">
      <c r="A17" s="20"/>
      <c r="B17" s="29"/>
      <c r="C17" s="29"/>
      <c r="D17" s="29"/>
      <c r="E17" s="29"/>
      <c r="F17" s="29"/>
      <c r="G17" s="29"/>
      <c r="H17" s="29"/>
      <c r="I17" s="29"/>
      <c r="J17" s="29"/>
      <c r="K17" s="29"/>
      <c r="L17" s="29"/>
      <c r="M17" s="29"/>
      <c r="N17" s="29"/>
      <c r="O17" s="29"/>
      <c r="P17" s="29"/>
      <c r="Q17" s="29"/>
      <c r="R17" s="29"/>
      <c r="S17" s="29"/>
      <c r="T17" s="29"/>
      <c r="AK17" s="20"/>
      <c r="AL17" s="21"/>
      <c r="AM17" s="21"/>
      <c r="AN17" s="21"/>
      <c r="AO17" s="21"/>
      <c r="AP17" s="20"/>
      <c r="AQ17" s="20"/>
    </row>
    <row r="18" spans="1:43" ht="15.95" customHeight="1" x14ac:dyDescent="0.15">
      <c r="A18" s="20"/>
      <c r="B18" s="135" t="s">
        <v>149</v>
      </c>
      <c r="C18" s="136"/>
      <c r="D18" s="136"/>
      <c r="E18" s="136"/>
      <c r="F18" s="136"/>
      <c r="G18" s="136"/>
      <c r="H18" s="136"/>
      <c r="I18" s="177" t="s">
        <v>15</v>
      </c>
      <c r="J18" s="178"/>
      <c r="K18" s="179"/>
      <c r="L18" s="30"/>
      <c r="M18" s="31"/>
      <c r="N18" s="32" t="s">
        <v>35</v>
      </c>
      <c r="O18" s="31" t="s">
        <v>150</v>
      </c>
      <c r="P18" s="31"/>
      <c r="Q18" s="31"/>
      <c r="R18" s="31"/>
      <c r="S18" s="31"/>
      <c r="T18" s="31"/>
      <c r="U18" s="31"/>
      <c r="V18" s="31"/>
      <c r="W18" s="31"/>
      <c r="X18" s="31"/>
      <c r="Y18" s="31"/>
      <c r="Z18" s="31"/>
      <c r="AA18" s="31"/>
      <c r="AB18" s="31"/>
      <c r="AC18" s="31"/>
      <c r="AD18" s="31"/>
      <c r="AE18" s="31"/>
      <c r="AF18" s="31"/>
      <c r="AG18" s="31"/>
      <c r="AH18" s="31"/>
      <c r="AI18" s="31"/>
      <c r="AJ18" s="33"/>
      <c r="AK18" s="20"/>
      <c r="AL18" s="21" t="s">
        <v>203</v>
      </c>
      <c r="AM18" s="21"/>
      <c r="AN18" s="21"/>
      <c r="AO18" s="21"/>
      <c r="AP18" s="20"/>
      <c r="AQ18" s="20"/>
    </row>
    <row r="19" spans="1:43" ht="15.95" customHeight="1" x14ac:dyDescent="0.15">
      <c r="A19" s="20"/>
      <c r="B19" s="144"/>
      <c r="C19" s="145"/>
      <c r="D19" s="145"/>
      <c r="E19" s="145"/>
      <c r="F19" s="145"/>
      <c r="G19" s="145"/>
      <c r="H19" s="145"/>
      <c r="I19" s="174"/>
      <c r="J19" s="175"/>
      <c r="K19" s="176"/>
      <c r="L19" s="36"/>
      <c r="M19" s="37"/>
      <c r="N19" s="38" t="str">
        <f>IF(N18="□","■","□")</f>
        <v>■</v>
      </c>
      <c r="O19" s="37" t="s">
        <v>151</v>
      </c>
      <c r="P19" s="37"/>
      <c r="Q19" s="37"/>
      <c r="R19" s="37"/>
      <c r="S19" s="37"/>
      <c r="T19" s="37"/>
      <c r="U19" s="37"/>
      <c r="V19" s="37"/>
      <c r="W19" s="37"/>
      <c r="X19" s="37"/>
      <c r="Y19" s="37"/>
      <c r="Z19" s="37"/>
      <c r="AA19" s="37"/>
      <c r="AB19" s="37"/>
      <c r="AC19" s="37"/>
      <c r="AD19" s="37"/>
      <c r="AE19" s="37"/>
      <c r="AF19" s="37"/>
      <c r="AG19" s="37"/>
      <c r="AH19" s="37"/>
      <c r="AI19" s="37"/>
      <c r="AJ19" s="39"/>
      <c r="AK19" s="20"/>
      <c r="AL19" s="21"/>
      <c r="AM19" s="21"/>
      <c r="AN19" s="21"/>
      <c r="AO19" s="21"/>
      <c r="AP19" s="20"/>
      <c r="AQ19" s="20"/>
    </row>
    <row r="20" spans="1:43" ht="18" customHeight="1" x14ac:dyDescent="0.15">
      <c r="A20" s="20"/>
      <c r="B20" s="135" t="s">
        <v>152</v>
      </c>
      <c r="C20" s="136"/>
      <c r="D20" s="136"/>
      <c r="E20" s="136"/>
      <c r="F20" s="136"/>
      <c r="G20" s="136"/>
      <c r="H20" s="137"/>
      <c r="I20" s="170" t="s">
        <v>15</v>
      </c>
      <c r="J20" s="170"/>
      <c r="K20" s="170"/>
      <c r="L20" s="40" t="s">
        <v>30</v>
      </c>
      <c r="M20" s="41"/>
      <c r="N20" s="41"/>
      <c r="O20" s="42"/>
      <c r="P20" s="42"/>
      <c r="Q20" s="152"/>
      <c r="R20" s="152"/>
      <c r="S20" s="152"/>
      <c r="T20" s="152"/>
      <c r="U20" s="152"/>
      <c r="V20" s="152"/>
      <c r="W20" s="152"/>
      <c r="X20" s="152"/>
      <c r="Y20" s="152"/>
      <c r="Z20" s="152"/>
      <c r="AA20" s="152"/>
      <c r="AB20" s="152"/>
      <c r="AC20" s="152"/>
      <c r="AD20" s="152"/>
      <c r="AE20" s="152"/>
      <c r="AF20" s="152"/>
      <c r="AG20" s="152"/>
      <c r="AH20" s="152"/>
      <c r="AI20" s="152"/>
      <c r="AJ20" s="153"/>
      <c r="AK20" s="20"/>
      <c r="AL20" s="21"/>
      <c r="AM20" s="21"/>
      <c r="AN20" s="21"/>
      <c r="AO20" s="21"/>
      <c r="AP20" s="20"/>
      <c r="AQ20" s="20"/>
    </row>
    <row r="21" spans="1:43" ht="14.1" customHeight="1" x14ac:dyDescent="0.15">
      <c r="A21" s="20"/>
      <c r="B21" s="43"/>
      <c r="C21" s="44"/>
      <c r="D21" s="44"/>
      <c r="E21" s="44"/>
      <c r="F21" s="44"/>
      <c r="G21" s="44"/>
      <c r="H21" s="45"/>
      <c r="I21" s="177" t="s">
        <v>15</v>
      </c>
      <c r="J21" s="178"/>
      <c r="K21" s="179"/>
      <c r="L21" s="46"/>
      <c r="M21" s="47"/>
      <c r="N21" s="47"/>
      <c r="O21" s="31"/>
      <c r="P21" s="31"/>
      <c r="Q21" s="48" t="s">
        <v>81</v>
      </c>
      <c r="R21" s="48"/>
      <c r="S21" s="48"/>
      <c r="T21" s="49" t="s">
        <v>129</v>
      </c>
      <c r="U21" s="48"/>
      <c r="V21" s="48"/>
      <c r="W21" s="50"/>
      <c r="X21" s="48"/>
      <c r="Y21" s="48"/>
      <c r="Z21" s="48"/>
      <c r="AA21" s="48"/>
      <c r="AB21" s="48"/>
      <c r="AC21" s="48"/>
      <c r="AD21" s="51"/>
      <c r="AE21" s="51"/>
      <c r="AF21" s="51"/>
      <c r="AG21" s="51"/>
      <c r="AH21" s="51"/>
      <c r="AI21" s="51"/>
      <c r="AJ21" s="52"/>
      <c r="AK21" s="20"/>
      <c r="AL21" s="21"/>
      <c r="AM21" s="21"/>
      <c r="AN21" s="21"/>
      <c r="AO21" s="21"/>
      <c r="AP21" s="20"/>
      <c r="AQ21" s="20"/>
    </row>
    <row r="22" spans="1:43" ht="18" customHeight="1" x14ac:dyDescent="0.15">
      <c r="A22" s="20"/>
      <c r="B22" s="53"/>
      <c r="C22" s="54"/>
      <c r="D22" s="54"/>
      <c r="E22" s="54"/>
      <c r="F22" s="54"/>
      <c r="G22" s="54"/>
      <c r="H22" s="55"/>
      <c r="I22" s="174"/>
      <c r="J22" s="175"/>
      <c r="K22" s="176"/>
      <c r="L22" s="56" t="s">
        <v>29</v>
      </c>
      <c r="M22" s="57"/>
      <c r="N22" s="57"/>
      <c r="O22" s="37"/>
      <c r="P22" s="37"/>
      <c r="Q22" s="148"/>
      <c r="R22" s="148"/>
      <c r="S22" s="148"/>
      <c r="T22" s="149"/>
      <c r="U22" s="148"/>
      <c r="V22" s="148"/>
      <c r="W22" s="150"/>
      <c r="X22" s="58"/>
      <c r="Y22" s="58"/>
      <c r="Z22" s="58"/>
      <c r="AA22" s="58"/>
      <c r="AB22" s="58"/>
      <c r="AC22" s="58"/>
      <c r="AD22" s="58"/>
      <c r="AE22" s="58"/>
      <c r="AF22" s="58"/>
      <c r="AG22" s="58"/>
      <c r="AH22" s="58"/>
      <c r="AI22" s="58"/>
      <c r="AJ22" s="59" t="s">
        <v>137</v>
      </c>
      <c r="AK22" s="20"/>
      <c r="AL22" s="21" t="s">
        <v>139</v>
      </c>
      <c r="AM22" s="21"/>
      <c r="AN22" s="21"/>
      <c r="AO22" s="21"/>
      <c r="AP22" s="20"/>
      <c r="AQ22" s="20"/>
    </row>
    <row r="23" spans="1:43" ht="18" customHeight="1" x14ac:dyDescent="0.15">
      <c r="A23" s="20"/>
      <c r="B23" s="135" t="s">
        <v>153</v>
      </c>
      <c r="C23" s="136"/>
      <c r="D23" s="136"/>
      <c r="E23" s="136"/>
      <c r="F23" s="136"/>
      <c r="G23" s="136"/>
      <c r="H23" s="137"/>
      <c r="I23" s="253" t="s">
        <v>16</v>
      </c>
      <c r="J23" s="254"/>
      <c r="K23" s="255"/>
      <c r="L23" s="40" t="s">
        <v>143</v>
      </c>
      <c r="M23" s="41"/>
      <c r="N23" s="41"/>
      <c r="O23" s="41"/>
      <c r="P23" s="41"/>
      <c r="Q23" s="152"/>
      <c r="R23" s="152"/>
      <c r="S23" s="152"/>
      <c r="T23" s="152"/>
      <c r="U23" s="152"/>
      <c r="V23" s="152"/>
      <c r="W23" s="152"/>
      <c r="X23" s="152"/>
      <c r="Y23" s="152"/>
      <c r="Z23" s="152"/>
      <c r="AA23" s="152"/>
      <c r="AB23" s="152"/>
      <c r="AC23" s="152"/>
      <c r="AD23" s="152"/>
      <c r="AE23" s="152"/>
      <c r="AF23" s="152"/>
      <c r="AG23" s="152"/>
      <c r="AH23" s="152"/>
      <c r="AI23" s="152"/>
      <c r="AJ23" s="153"/>
      <c r="AK23" s="20"/>
      <c r="AL23" s="21"/>
      <c r="AM23" s="21"/>
      <c r="AN23" s="21"/>
      <c r="AO23" s="21"/>
      <c r="AP23" s="20"/>
      <c r="AQ23" s="20"/>
    </row>
    <row r="24" spans="1:43" ht="18" customHeight="1" x14ac:dyDescent="0.15">
      <c r="A24" s="20"/>
      <c r="B24" s="250" t="s">
        <v>147</v>
      </c>
      <c r="C24" s="251"/>
      <c r="D24" s="251"/>
      <c r="E24" s="251"/>
      <c r="F24" s="251"/>
      <c r="G24" s="251"/>
      <c r="H24" s="252"/>
      <c r="I24" s="256"/>
      <c r="J24" s="257"/>
      <c r="K24" s="258"/>
      <c r="L24" s="56" t="s">
        <v>144</v>
      </c>
      <c r="M24" s="57"/>
      <c r="N24" s="57"/>
      <c r="O24" s="57"/>
      <c r="P24" s="57"/>
      <c r="Q24" s="154"/>
      <c r="R24" s="154"/>
      <c r="S24" s="154"/>
      <c r="T24" s="154"/>
      <c r="U24" s="154"/>
      <c r="V24" s="154"/>
      <c r="W24" s="154"/>
      <c r="X24" s="154"/>
      <c r="Y24" s="154"/>
      <c r="Z24" s="154"/>
      <c r="AA24" s="154"/>
      <c r="AB24" s="154"/>
      <c r="AC24" s="154"/>
      <c r="AD24" s="154"/>
      <c r="AE24" s="154"/>
      <c r="AF24" s="154"/>
      <c r="AG24" s="154"/>
      <c r="AH24" s="154"/>
      <c r="AI24" s="154"/>
      <c r="AJ24" s="155"/>
      <c r="AK24" s="20"/>
      <c r="AL24" s="21"/>
      <c r="AM24" s="21"/>
      <c r="AN24" s="21"/>
      <c r="AO24" s="21"/>
      <c r="AP24" s="20"/>
      <c r="AQ24" s="20"/>
    </row>
    <row r="25" spans="1:43" ht="20.100000000000001" customHeight="1" x14ac:dyDescent="0.15">
      <c r="A25" s="20"/>
      <c r="B25" s="135" t="s">
        <v>154</v>
      </c>
      <c r="C25" s="136"/>
      <c r="D25" s="136"/>
      <c r="E25" s="136"/>
      <c r="F25" s="136"/>
      <c r="G25" s="136"/>
      <c r="H25" s="137"/>
      <c r="I25" s="171" t="s">
        <v>15</v>
      </c>
      <c r="J25" s="172"/>
      <c r="K25" s="173"/>
      <c r="L25" s="60" t="s">
        <v>133</v>
      </c>
      <c r="M25" s="61"/>
      <c r="N25" s="61"/>
      <c r="Q25" s="151" t="s">
        <v>148</v>
      </c>
      <c r="R25" s="151"/>
      <c r="S25" s="151"/>
      <c r="T25" s="151"/>
      <c r="U25" s="29" t="str">
        <f>IF(V25="","","・")</f>
        <v/>
      </c>
      <c r="V25" s="151"/>
      <c r="W25" s="151"/>
      <c r="X25" s="151"/>
      <c r="Y25" s="151"/>
      <c r="Z25" s="29" t="str">
        <f>IF(AA25="","","・")</f>
        <v/>
      </c>
      <c r="AA25" s="151"/>
      <c r="AB25" s="151"/>
      <c r="AC25" s="151"/>
      <c r="AD25" s="151"/>
      <c r="AE25" s="29" t="str">
        <f>IF(AF25="","","・")</f>
        <v/>
      </c>
      <c r="AF25" s="151"/>
      <c r="AG25" s="151"/>
      <c r="AH25" s="151"/>
      <c r="AI25" s="151"/>
      <c r="AJ25" s="63"/>
      <c r="AK25" s="20"/>
      <c r="AL25" s="21"/>
      <c r="AM25" s="21"/>
      <c r="AN25" s="21"/>
      <c r="AO25" s="21"/>
      <c r="AP25" s="20"/>
      <c r="AQ25" s="20"/>
    </row>
    <row r="26" spans="1:43" ht="20.100000000000001" customHeight="1" x14ac:dyDescent="0.15">
      <c r="A26" s="20"/>
      <c r="B26" s="43"/>
      <c r="C26" s="44"/>
      <c r="D26" s="44"/>
      <c r="E26" s="44"/>
      <c r="F26" s="44"/>
      <c r="G26" s="44"/>
      <c r="H26" s="45"/>
      <c r="I26" s="171"/>
      <c r="J26" s="172"/>
      <c r="K26" s="173"/>
      <c r="L26" s="64" t="s">
        <v>33</v>
      </c>
      <c r="M26" s="62"/>
      <c r="N26" s="65"/>
      <c r="Q26" s="191"/>
      <c r="R26" s="191"/>
      <c r="S26" s="191"/>
      <c r="T26" s="191"/>
      <c r="U26" s="191"/>
      <c r="V26" s="191"/>
      <c r="W26" s="191"/>
      <c r="X26" s="191"/>
      <c r="Y26" s="191"/>
      <c r="Z26" s="191"/>
      <c r="AA26" s="191"/>
      <c r="AB26" s="191"/>
      <c r="AC26" s="191"/>
      <c r="AD26" s="191"/>
      <c r="AE26" s="191"/>
      <c r="AF26" s="191"/>
      <c r="AG26" s="191"/>
      <c r="AH26" s="191"/>
      <c r="AI26" s="191"/>
      <c r="AJ26" s="192"/>
      <c r="AK26" s="20"/>
      <c r="AL26" s="21"/>
      <c r="AM26" s="21"/>
      <c r="AN26" s="21"/>
      <c r="AO26" s="21"/>
      <c r="AP26" s="20"/>
      <c r="AQ26" s="20"/>
    </row>
    <row r="27" spans="1:43" ht="15.95" customHeight="1" x14ac:dyDescent="0.15">
      <c r="A27" s="20"/>
      <c r="B27" s="43"/>
      <c r="C27" s="44"/>
      <c r="D27" s="44"/>
      <c r="E27" s="44"/>
      <c r="F27" s="44"/>
      <c r="G27" s="44"/>
      <c r="H27" s="45"/>
      <c r="I27" s="174"/>
      <c r="J27" s="175"/>
      <c r="K27" s="176"/>
      <c r="L27" s="66" t="s">
        <v>177</v>
      </c>
      <c r="M27" s="57"/>
      <c r="N27" s="57"/>
      <c r="O27" s="57"/>
      <c r="P27" s="57"/>
      <c r="Q27" s="67"/>
      <c r="R27" s="57"/>
      <c r="S27" s="57"/>
      <c r="T27" s="67"/>
      <c r="U27" s="57"/>
      <c r="V27" s="57"/>
      <c r="W27" s="67"/>
      <c r="X27" s="57"/>
      <c r="Y27" s="57"/>
      <c r="Z27" s="67"/>
      <c r="AA27" s="67"/>
      <c r="AB27" s="57"/>
      <c r="AC27" s="57"/>
      <c r="AD27" s="67"/>
      <c r="AE27" s="57"/>
      <c r="AF27" s="57"/>
      <c r="AG27" s="67"/>
      <c r="AH27" s="57"/>
      <c r="AI27" s="57"/>
      <c r="AJ27" s="68"/>
      <c r="AK27" s="20"/>
      <c r="AL27" s="21"/>
      <c r="AM27" s="21"/>
      <c r="AN27" s="21"/>
      <c r="AO27" s="21"/>
      <c r="AP27" s="20"/>
      <c r="AQ27" s="20"/>
    </row>
    <row r="28" spans="1:43" ht="18" customHeight="1" x14ac:dyDescent="0.15">
      <c r="A28" s="20"/>
      <c r="B28" s="43"/>
      <c r="C28" s="44"/>
      <c r="D28" s="44"/>
      <c r="E28" s="44"/>
      <c r="F28" s="44"/>
      <c r="G28" s="44"/>
      <c r="H28" s="45"/>
      <c r="I28" s="177" t="s">
        <v>15</v>
      </c>
      <c r="J28" s="178"/>
      <c r="K28" s="179"/>
      <c r="L28" s="61" t="s">
        <v>28</v>
      </c>
      <c r="M28" s="61"/>
      <c r="N28" s="61"/>
      <c r="O28" s="61"/>
      <c r="Q28" s="200"/>
      <c r="R28" s="200"/>
      <c r="S28" s="200"/>
      <c r="T28" s="200"/>
      <c r="U28" s="200"/>
      <c r="V28" s="200"/>
      <c r="W28" s="61" t="s">
        <v>7</v>
      </c>
      <c r="X28" s="61"/>
      <c r="Y28" s="193" t="s">
        <v>8</v>
      </c>
      <c r="Z28" s="193"/>
      <c r="AA28" s="180"/>
      <c r="AB28" s="180"/>
      <c r="AC28" s="61" t="s">
        <v>5</v>
      </c>
      <c r="AD28" s="61"/>
      <c r="AE28" s="193" t="s">
        <v>9</v>
      </c>
      <c r="AF28" s="193"/>
      <c r="AG28" s="180"/>
      <c r="AH28" s="180"/>
      <c r="AI28" s="61" t="s">
        <v>5</v>
      </c>
      <c r="AJ28" s="69"/>
      <c r="AK28" s="20"/>
      <c r="AL28" s="46" t="s">
        <v>10</v>
      </c>
      <c r="AM28" s="70"/>
      <c r="AN28" s="71"/>
      <c r="AO28" s="21"/>
      <c r="AP28" s="20"/>
      <c r="AQ28" s="20"/>
    </row>
    <row r="29" spans="1:43" ht="15.95" customHeight="1" x14ac:dyDescent="0.15">
      <c r="A29" s="20"/>
      <c r="B29" s="43"/>
      <c r="C29" s="44"/>
      <c r="D29" s="44"/>
      <c r="E29" s="44"/>
      <c r="F29" s="44"/>
      <c r="G29" s="44"/>
      <c r="H29" s="45"/>
      <c r="I29" s="171"/>
      <c r="J29" s="172"/>
      <c r="K29" s="173"/>
      <c r="L29" s="61"/>
      <c r="M29" s="61" t="s">
        <v>134</v>
      </c>
      <c r="N29" s="61"/>
      <c r="O29" s="61"/>
      <c r="P29" s="61"/>
      <c r="Q29" s="72"/>
      <c r="R29" s="61"/>
      <c r="S29" s="61"/>
      <c r="T29" s="72"/>
      <c r="U29" s="61"/>
      <c r="V29" s="61"/>
      <c r="W29" s="73"/>
      <c r="X29" s="61"/>
      <c r="Y29" s="232"/>
      <c r="Z29" s="232"/>
      <c r="AA29" s="232"/>
      <c r="AB29" s="232"/>
      <c r="AC29" s="232"/>
      <c r="AD29" s="61" t="s">
        <v>135</v>
      </c>
      <c r="AJ29" s="69"/>
      <c r="AK29" s="20"/>
      <c r="AL29" s="221" t="str">
        <f>IF(OR(Q28="",+Q28-Y29=0),"",+Q28-Y29)</f>
        <v/>
      </c>
      <c r="AM29" s="222"/>
      <c r="AN29" s="74" t="s">
        <v>135</v>
      </c>
      <c r="AO29" s="21"/>
      <c r="AP29" s="20"/>
      <c r="AQ29" s="20"/>
    </row>
    <row r="30" spans="1:43" ht="18" customHeight="1" x14ac:dyDescent="0.15">
      <c r="A30" s="20"/>
      <c r="B30" s="135" t="s">
        <v>155</v>
      </c>
      <c r="C30" s="136"/>
      <c r="D30" s="136"/>
      <c r="E30" s="136"/>
      <c r="F30" s="136"/>
      <c r="G30" s="136"/>
      <c r="H30" s="137"/>
      <c r="I30" s="170" t="s">
        <v>15</v>
      </c>
      <c r="J30" s="170"/>
      <c r="K30" s="170"/>
      <c r="L30" s="75"/>
      <c r="M30" s="42"/>
      <c r="N30" s="42"/>
      <c r="O30" s="42"/>
      <c r="P30" s="42"/>
      <c r="Q30" s="165"/>
      <c r="R30" s="165"/>
      <c r="S30" s="165"/>
      <c r="T30" s="165"/>
      <c r="U30" s="76" t="s">
        <v>4</v>
      </c>
      <c r="V30" s="166"/>
      <c r="W30" s="166"/>
      <c r="X30" s="166"/>
      <c r="Y30" s="76" t="s">
        <v>3</v>
      </c>
      <c r="Z30" s="166"/>
      <c r="AA30" s="166"/>
      <c r="AB30" s="166"/>
      <c r="AC30" s="76" t="s">
        <v>2</v>
      </c>
      <c r="AD30" s="77" t="s">
        <v>145</v>
      </c>
      <c r="AE30" s="41"/>
      <c r="AF30" s="41"/>
      <c r="AG30" s="41"/>
      <c r="AH30" s="41"/>
      <c r="AI30" s="41"/>
      <c r="AJ30" s="78"/>
      <c r="AK30" s="20"/>
      <c r="AL30" s="21"/>
      <c r="AM30" s="21"/>
      <c r="AN30" s="21"/>
      <c r="AO30" s="21"/>
      <c r="AP30" s="20"/>
      <c r="AQ30" s="20"/>
    </row>
    <row r="31" spans="1:43" ht="15" customHeight="1" x14ac:dyDescent="0.15">
      <c r="A31" s="20"/>
      <c r="B31" s="202" t="s">
        <v>208</v>
      </c>
      <c r="C31" s="203"/>
      <c r="D31" s="203"/>
      <c r="E31" s="203"/>
      <c r="F31" s="203"/>
      <c r="G31" s="203"/>
      <c r="H31" s="203"/>
      <c r="I31" s="186" t="s">
        <v>16</v>
      </c>
      <c r="J31" s="187"/>
      <c r="K31" s="235"/>
      <c r="L31" s="30"/>
      <c r="M31" s="31"/>
      <c r="N31" s="32" t="s">
        <v>35</v>
      </c>
      <c r="O31" s="31" t="s">
        <v>156</v>
      </c>
      <c r="P31" s="31"/>
      <c r="Q31" s="31"/>
      <c r="R31" s="31"/>
      <c r="V31" s="31" t="s">
        <v>160</v>
      </c>
      <c r="W31" s="31"/>
      <c r="X31" s="31"/>
      <c r="Y31" s="31"/>
      <c r="Z31" s="227"/>
      <c r="AA31" s="227"/>
      <c r="AB31" s="227"/>
      <c r="AC31" s="227"/>
      <c r="AD31" s="227"/>
      <c r="AE31" s="227"/>
      <c r="AF31" s="227"/>
      <c r="AG31" s="227"/>
      <c r="AH31" s="227"/>
      <c r="AI31" s="227"/>
      <c r="AJ31" s="33" t="s">
        <v>163</v>
      </c>
      <c r="AK31" s="20"/>
      <c r="AL31" s="21" t="s">
        <v>191</v>
      </c>
      <c r="AM31" s="21"/>
      <c r="AN31" s="21"/>
      <c r="AO31" s="21"/>
      <c r="AP31" s="20"/>
      <c r="AQ31" s="20"/>
    </row>
    <row r="32" spans="1:43" ht="15" customHeight="1" x14ac:dyDescent="0.15">
      <c r="A32" s="20"/>
      <c r="B32" s="205"/>
      <c r="C32" s="206"/>
      <c r="D32" s="206"/>
      <c r="E32" s="206"/>
      <c r="F32" s="206"/>
      <c r="G32" s="206"/>
      <c r="H32" s="206"/>
      <c r="I32" s="188"/>
      <c r="J32" s="181"/>
      <c r="K32" s="236"/>
      <c r="L32" s="79"/>
      <c r="N32" s="80" t="s">
        <v>35</v>
      </c>
      <c r="O32" s="22" t="s">
        <v>157</v>
      </c>
      <c r="V32" s="22" t="s">
        <v>160</v>
      </c>
      <c r="Z32" s="228"/>
      <c r="AA32" s="228"/>
      <c r="AB32" s="228"/>
      <c r="AC32" s="228"/>
      <c r="AD32" s="228"/>
      <c r="AE32" s="228"/>
      <c r="AF32" s="228"/>
      <c r="AG32" s="228"/>
      <c r="AH32" s="228"/>
      <c r="AI32" s="228"/>
      <c r="AJ32" s="81" t="s">
        <v>164</v>
      </c>
      <c r="AK32" s="20"/>
      <c r="AL32" s="21" t="s">
        <v>206</v>
      </c>
      <c r="AM32" s="21"/>
      <c r="AN32" s="21"/>
      <c r="AO32" s="21"/>
      <c r="AP32" s="20"/>
      <c r="AQ32" s="20"/>
    </row>
    <row r="33" spans="1:43" ht="15" customHeight="1" x14ac:dyDescent="0.15">
      <c r="A33" s="20"/>
      <c r="B33" s="205"/>
      <c r="C33" s="206"/>
      <c r="D33" s="206"/>
      <c r="E33" s="206"/>
      <c r="F33" s="206"/>
      <c r="G33" s="206"/>
      <c r="H33" s="206"/>
      <c r="I33" s="188"/>
      <c r="J33" s="181"/>
      <c r="K33" s="236"/>
      <c r="L33" s="79"/>
      <c r="N33" s="80" t="s">
        <v>35</v>
      </c>
      <c r="O33" s="22" t="s">
        <v>158</v>
      </c>
      <c r="V33" s="22" t="s">
        <v>161</v>
      </c>
      <c r="AC33" s="228"/>
      <c r="AD33" s="228"/>
      <c r="AE33" s="228"/>
      <c r="AF33" s="228"/>
      <c r="AG33" s="228"/>
      <c r="AH33" s="228"/>
      <c r="AI33" s="228"/>
      <c r="AJ33" s="81" t="s">
        <v>163</v>
      </c>
      <c r="AK33" s="20"/>
      <c r="AL33" s="21"/>
      <c r="AM33" s="21"/>
      <c r="AN33" s="21"/>
      <c r="AO33" s="21"/>
      <c r="AP33" s="20"/>
      <c r="AQ33" s="20"/>
    </row>
    <row r="34" spans="1:43" ht="15" customHeight="1" x14ac:dyDescent="0.15">
      <c r="A34" s="20"/>
      <c r="B34" s="233"/>
      <c r="C34" s="234"/>
      <c r="D34" s="234"/>
      <c r="E34" s="234"/>
      <c r="F34" s="234"/>
      <c r="G34" s="234"/>
      <c r="H34" s="234"/>
      <c r="I34" s="189"/>
      <c r="J34" s="190"/>
      <c r="K34" s="237"/>
      <c r="L34" s="36"/>
      <c r="M34" s="37"/>
      <c r="N34" s="83" t="s">
        <v>35</v>
      </c>
      <c r="O34" s="37" t="s">
        <v>159</v>
      </c>
      <c r="P34" s="37"/>
      <c r="Q34" s="37"/>
      <c r="R34" s="37"/>
      <c r="V34" s="37" t="s">
        <v>162</v>
      </c>
      <c r="W34" s="37"/>
      <c r="X34" s="37"/>
      <c r="Y34" s="37"/>
      <c r="Z34" s="229"/>
      <c r="AA34" s="229"/>
      <c r="AB34" s="229"/>
      <c r="AC34" s="229"/>
      <c r="AD34" s="229"/>
      <c r="AE34" s="229"/>
      <c r="AF34" s="229"/>
      <c r="AG34" s="229"/>
      <c r="AH34" s="229"/>
      <c r="AI34" s="229"/>
      <c r="AJ34" s="39" t="s">
        <v>164</v>
      </c>
      <c r="AK34" s="20"/>
      <c r="AL34" s="21"/>
      <c r="AM34" s="21"/>
      <c r="AN34" s="21"/>
      <c r="AO34" s="21"/>
      <c r="AP34" s="20"/>
      <c r="AQ34" s="20"/>
    </row>
    <row r="35" spans="1:43" ht="30" customHeight="1" x14ac:dyDescent="0.15">
      <c r="A35" s="20"/>
      <c r="B35" s="159" t="s">
        <v>209</v>
      </c>
      <c r="C35" s="160"/>
      <c r="D35" s="160"/>
      <c r="E35" s="160"/>
      <c r="F35" s="160"/>
      <c r="G35" s="160"/>
      <c r="H35" s="161"/>
      <c r="I35" s="247" t="s">
        <v>15</v>
      </c>
      <c r="J35" s="248"/>
      <c r="K35" s="249"/>
      <c r="L35" s="75"/>
      <c r="M35" s="42"/>
      <c r="N35" s="42"/>
      <c r="O35" s="42"/>
      <c r="P35" s="42"/>
      <c r="Q35" s="165"/>
      <c r="R35" s="165"/>
      <c r="S35" s="165"/>
      <c r="T35" s="165"/>
      <c r="U35" s="42" t="s">
        <v>165</v>
      </c>
      <c r="V35" s="42"/>
      <c r="W35" s="42"/>
      <c r="X35" s="42"/>
      <c r="Y35" s="42"/>
      <c r="Z35" s="42"/>
      <c r="AA35" s="42"/>
      <c r="AB35" s="42"/>
      <c r="AC35" s="42"/>
      <c r="AD35" s="42"/>
      <c r="AE35" s="42"/>
      <c r="AF35" s="42"/>
      <c r="AG35" s="42"/>
      <c r="AH35" s="42"/>
      <c r="AI35" s="42"/>
      <c r="AJ35" s="84"/>
      <c r="AK35" s="20"/>
      <c r="AL35" s="21" t="s">
        <v>191</v>
      </c>
      <c r="AM35" s="21"/>
      <c r="AN35" s="21"/>
      <c r="AO35" s="21"/>
      <c r="AP35" s="20"/>
      <c r="AQ35" s="20"/>
    </row>
    <row r="36" spans="1:43" ht="18" customHeight="1" x14ac:dyDescent="0.15">
      <c r="A36" s="20"/>
      <c r="B36" s="144" t="s">
        <v>166</v>
      </c>
      <c r="C36" s="145"/>
      <c r="D36" s="145"/>
      <c r="E36" s="145"/>
      <c r="F36" s="145"/>
      <c r="G36" s="145"/>
      <c r="H36" s="208"/>
      <c r="I36" s="212" t="s">
        <v>15</v>
      </c>
      <c r="J36" s="212"/>
      <c r="K36" s="212"/>
      <c r="L36" s="37"/>
      <c r="M36" s="37"/>
      <c r="N36" s="37"/>
      <c r="O36" s="37"/>
      <c r="P36" s="37"/>
      <c r="Q36" s="37" t="s">
        <v>167</v>
      </c>
      <c r="R36" s="86"/>
      <c r="S36" s="37"/>
      <c r="T36" s="37"/>
      <c r="U36" s="37"/>
      <c r="V36" s="37"/>
      <c r="Y36" s="38" t="s">
        <v>13</v>
      </c>
      <c r="Z36" s="156"/>
      <c r="AA36" s="156"/>
      <c r="AB36" s="156"/>
      <c r="AC36" s="156"/>
      <c r="AD36" s="156"/>
      <c r="AE36" s="156"/>
      <c r="AF36" s="156"/>
      <c r="AG36" s="38" t="s">
        <v>14</v>
      </c>
      <c r="AH36" s="37"/>
      <c r="AI36" s="37"/>
      <c r="AJ36" s="39"/>
      <c r="AK36" s="20"/>
      <c r="AL36" s="21" t="s">
        <v>37</v>
      </c>
      <c r="AM36" s="21"/>
      <c r="AN36" s="21"/>
      <c r="AO36" s="21"/>
      <c r="AP36" s="20"/>
      <c r="AQ36" s="20"/>
    </row>
    <row r="37" spans="1:43" ht="18" customHeight="1" x14ac:dyDescent="0.15">
      <c r="A37" s="20"/>
      <c r="B37" s="238" t="s">
        <v>210</v>
      </c>
      <c r="C37" s="239"/>
      <c r="D37" s="239"/>
      <c r="E37" s="239"/>
      <c r="F37" s="239"/>
      <c r="G37" s="239"/>
      <c r="H37" s="240"/>
      <c r="I37" s="201" t="s">
        <v>16</v>
      </c>
      <c r="J37" s="201"/>
      <c r="K37" s="201"/>
      <c r="L37" s="87" t="s">
        <v>27</v>
      </c>
      <c r="M37" s="87"/>
      <c r="N37" s="87"/>
      <c r="O37" s="87"/>
      <c r="P37" s="87"/>
      <c r="Q37" s="184"/>
      <c r="R37" s="184"/>
      <c r="S37" s="184"/>
      <c r="T37" s="184"/>
      <c r="U37" s="184"/>
      <c r="V37" s="184"/>
      <c r="W37" s="184"/>
      <c r="X37" s="184"/>
      <c r="Y37" s="184"/>
      <c r="Z37" s="184"/>
      <c r="AA37" s="184"/>
      <c r="AB37" s="184"/>
      <c r="AC37" s="184"/>
      <c r="AD37" s="184"/>
      <c r="AE37" s="184"/>
      <c r="AF37" s="184"/>
      <c r="AG37" s="184"/>
      <c r="AH37" s="184"/>
      <c r="AI37" s="184"/>
      <c r="AJ37" s="185"/>
      <c r="AK37" s="20"/>
      <c r="AL37" s="21"/>
      <c r="AM37" s="21"/>
      <c r="AN37" s="21"/>
      <c r="AO37" s="21"/>
      <c r="AP37" s="20"/>
      <c r="AQ37" s="20"/>
    </row>
    <row r="38" spans="1:43" ht="18" customHeight="1" x14ac:dyDescent="0.15">
      <c r="A38" s="20"/>
      <c r="B38" s="241"/>
      <c r="C38" s="242"/>
      <c r="D38" s="242"/>
      <c r="E38" s="242"/>
      <c r="F38" s="242"/>
      <c r="G38" s="242"/>
      <c r="H38" s="243"/>
      <c r="I38" s="201"/>
      <c r="J38" s="201"/>
      <c r="K38" s="201"/>
      <c r="L38" s="89" t="s">
        <v>26</v>
      </c>
      <c r="M38" s="89"/>
      <c r="N38" s="89"/>
      <c r="O38" s="89"/>
      <c r="P38" s="89"/>
      <c r="Q38" s="157"/>
      <c r="R38" s="157"/>
      <c r="S38" s="157"/>
      <c r="T38" s="157"/>
      <c r="U38" s="157"/>
      <c r="V38" s="157"/>
      <c r="W38" s="157"/>
      <c r="X38" s="157"/>
      <c r="Y38" s="157"/>
      <c r="Z38" s="157"/>
      <c r="AA38" s="157"/>
      <c r="AB38" s="157"/>
      <c r="AC38" s="157"/>
      <c r="AD38" s="157"/>
      <c r="AE38" s="157"/>
      <c r="AF38" s="157"/>
      <c r="AG38" s="157"/>
      <c r="AH38" s="157"/>
      <c r="AI38" s="157"/>
      <c r="AJ38" s="158"/>
      <c r="AK38" s="20"/>
      <c r="AL38" s="21"/>
      <c r="AM38" s="21"/>
      <c r="AN38" s="21"/>
      <c r="AO38" s="21"/>
      <c r="AP38" s="20"/>
      <c r="AQ38" s="20"/>
    </row>
    <row r="39" spans="1:43" ht="18" customHeight="1" x14ac:dyDescent="0.15">
      <c r="A39" s="20"/>
      <c r="B39" s="244"/>
      <c r="C39" s="245"/>
      <c r="D39" s="245"/>
      <c r="E39" s="245"/>
      <c r="F39" s="245"/>
      <c r="G39" s="245"/>
      <c r="H39" s="246"/>
      <c r="I39" s="201"/>
      <c r="J39" s="201"/>
      <c r="K39" s="201"/>
      <c r="L39" s="90" t="s">
        <v>189</v>
      </c>
      <c r="M39" s="90"/>
      <c r="N39" s="90"/>
      <c r="O39" s="90"/>
      <c r="P39" s="91"/>
      <c r="Q39" s="91"/>
      <c r="R39" s="91"/>
      <c r="S39" s="91"/>
      <c r="T39" s="91"/>
      <c r="U39" s="91"/>
      <c r="V39" s="91"/>
      <c r="W39" s="37"/>
      <c r="X39" s="37"/>
      <c r="Y39" s="162"/>
      <c r="Z39" s="162"/>
      <c r="AA39" s="162"/>
      <c r="AB39" s="162"/>
      <c r="AC39" s="162"/>
      <c r="AD39" s="162"/>
      <c r="AE39" s="162"/>
      <c r="AF39" s="162"/>
      <c r="AG39" s="162"/>
      <c r="AH39" s="90"/>
      <c r="AI39" s="90"/>
      <c r="AJ39" s="92"/>
      <c r="AK39" s="20"/>
      <c r="AL39" s="21" t="s">
        <v>190</v>
      </c>
      <c r="AM39" s="21"/>
      <c r="AN39" s="21"/>
      <c r="AO39" s="21"/>
      <c r="AP39" s="20"/>
      <c r="AQ39" s="20"/>
    </row>
    <row r="40" spans="1:43" ht="18" customHeight="1" x14ac:dyDescent="0.15">
      <c r="A40" s="20"/>
      <c r="B40" s="159" t="s">
        <v>168</v>
      </c>
      <c r="C40" s="160"/>
      <c r="D40" s="160"/>
      <c r="E40" s="160"/>
      <c r="F40" s="160"/>
      <c r="G40" s="160"/>
      <c r="H40" s="161"/>
      <c r="I40" s="170" t="s">
        <v>15</v>
      </c>
      <c r="J40" s="170"/>
      <c r="K40" s="170"/>
      <c r="L40" s="87" t="s">
        <v>25</v>
      </c>
      <c r="M40" s="87"/>
      <c r="N40" s="87"/>
      <c r="O40" s="87"/>
      <c r="Q40" s="146"/>
      <c r="R40" s="146"/>
      <c r="S40" s="146"/>
      <c r="T40" s="146"/>
      <c r="U40" s="146"/>
      <c r="V40" s="146"/>
      <c r="W40" s="146"/>
      <c r="X40" s="146"/>
      <c r="Y40" s="146"/>
      <c r="Z40" s="146"/>
      <c r="AA40" s="146"/>
      <c r="AB40" s="146"/>
      <c r="AC40" s="146"/>
      <c r="AD40" s="146"/>
      <c r="AE40" s="146"/>
      <c r="AF40" s="146"/>
      <c r="AG40" s="146"/>
      <c r="AH40" s="146"/>
      <c r="AI40" s="146"/>
      <c r="AJ40" s="147"/>
      <c r="AK40" s="20"/>
      <c r="AL40" s="21"/>
      <c r="AM40" s="21"/>
      <c r="AN40" s="21"/>
      <c r="AO40" s="21"/>
      <c r="AP40" s="20"/>
      <c r="AQ40" s="20"/>
    </row>
    <row r="41" spans="1:43" ht="18" customHeight="1" x14ac:dyDescent="0.15">
      <c r="A41" s="20"/>
      <c r="B41" s="202" t="s">
        <v>211</v>
      </c>
      <c r="C41" s="203"/>
      <c r="D41" s="203"/>
      <c r="E41" s="203"/>
      <c r="F41" s="203"/>
      <c r="G41" s="203"/>
      <c r="H41" s="204"/>
      <c r="I41" s="201" t="s">
        <v>16</v>
      </c>
      <c r="J41" s="201"/>
      <c r="K41" s="201"/>
      <c r="L41" s="93" t="s">
        <v>24</v>
      </c>
      <c r="M41" s="87"/>
      <c r="N41" s="87"/>
      <c r="O41" s="87"/>
      <c r="P41" s="87"/>
      <c r="Q41" s="146"/>
      <c r="R41" s="146"/>
      <c r="S41" s="146"/>
      <c r="T41" s="146"/>
      <c r="U41" s="146"/>
      <c r="V41" s="146"/>
      <c r="W41" s="146"/>
      <c r="X41" s="146"/>
      <c r="Y41" s="146"/>
      <c r="Z41" s="146"/>
      <c r="AA41" s="146"/>
      <c r="AB41" s="146"/>
      <c r="AC41" s="146"/>
      <c r="AD41" s="146"/>
      <c r="AE41" s="146"/>
      <c r="AF41" s="146"/>
      <c r="AG41" s="146"/>
      <c r="AH41" s="146"/>
      <c r="AI41" s="146"/>
      <c r="AJ41" s="147"/>
      <c r="AK41" s="20"/>
      <c r="AL41" s="21"/>
      <c r="AM41" s="21"/>
      <c r="AN41" s="21"/>
      <c r="AO41" s="21"/>
      <c r="AP41" s="20"/>
      <c r="AQ41" s="20"/>
    </row>
    <row r="42" spans="1:43" ht="18" customHeight="1" x14ac:dyDescent="0.15">
      <c r="A42" s="20"/>
      <c r="B42" s="205"/>
      <c r="C42" s="206"/>
      <c r="D42" s="206"/>
      <c r="E42" s="206"/>
      <c r="F42" s="206"/>
      <c r="G42" s="206"/>
      <c r="H42" s="207"/>
      <c r="I42" s="201"/>
      <c r="J42" s="201"/>
      <c r="K42" s="201"/>
      <c r="L42" s="94" t="s">
        <v>23</v>
      </c>
      <c r="M42" s="89"/>
      <c r="N42" s="89"/>
      <c r="O42" s="89"/>
      <c r="P42" s="89"/>
      <c r="Q42" s="131"/>
      <c r="R42" s="131"/>
      <c r="S42" s="131"/>
      <c r="T42" s="131"/>
      <c r="U42" s="131"/>
      <c r="V42" s="131"/>
      <c r="W42" s="131"/>
      <c r="X42" s="131"/>
      <c r="Y42" s="131"/>
      <c r="Z42" s="131"/>
      <c r="AA42" s="131"/>
      <c r="AB42" s="131"/>
      <c r="AC42" s="131"/>
      <c r="AD42" s="131"/>
      <c r="AE42" s="131"/>
      <c r="AF42" s="131"/>
      <c r="AG42" s="131"/>
      <c r="AH42" s="131"/>
      <c r="AI42" s="131"/>
      <c r="AJ42" s="132"/>
      <c r="AK42" s="20"/>
      <c r="AL42" s="21"/>
      <c r="AM42" s="21"/>
      <c r="AN42" s="21"/>
      <c r="AO42" s="21"/>
      <c r="AP42" s="20"/>
      <c r="AQ42" s="20"/>
    </row>
    <row r="43" spans="1:43" ht="18" customHeight="1" x14ac:dyDescent="0.15">
      <c r="A43" s="20"/>
      <c r="B43" s="205"/>
      <c r="C43" s="206"/>
      <c r="D43" s="206"/>
      <c r="E43" s="206"/>
      <c r="F43" s="206"/>
      <c r="G43" s="206"/>
      <c r="H43" s="207"/>
      <c r="I43" s="201"/>
      <c r="J43" s="201"/>
      <c r="K43" s="201"/>
      <c r="L43" s="94" t="s">
        <v>22</v>
      </c>
      <c r="M43" s="89"/>
      <c r="N43" s="89"/>
      <c r="O43" s="89"/>
      <c r="P43" s="89"/>
      <c r="Q43" s="131"/>
      <c r="R43" s="131"/>
      <c r="S43" s="131"/>
      <c r="T43" s="131"/>
      <c r="U43" s="131"/>
      <c r="V43" s="131"/>
      <c r="W43" s="131"/>
      <c r="X43" s="131"/>
      <c r="Y43" s="131"/>
      <c r="Z43" s="131"/>
      <c r="AA43" s="131"/>
      <c r="AB43" s="131"/>
      <c r="AC43" s="131"/>
      <c r="AD43" s="131"/>
      <c r="AE43" s="131"/>
      <c r="AF43" s="131"/>
      <c r="AG43" s="131"/>
      <c r="AH43" s="131"/>
      <c r="AI43" s="131"/>
      <c r="AJ43" s="132"/>
      <c r="AK43" s="20"/>
      <c r="AL43" s="21"/>
      <c r="AM43" s="21"/>
      <c r="AN43" s="21"/>
      <c r="AO43" s="21"/>
      <c r="AP43" s="20"/>
      <c r="AQ43" s="20"/>
    </row>
    <row r="44" spans="1:43" ht="18" customHeight="1" x14ac:dyDescent="0.15">
      <c r="A44" s="20"/>
      <c r="B44" s="205"/>
      <c r="C44" s="206"/>
      <c r="D44" s="206"/>
      <c r="E44" s="206"/>
      <c r="F44" s="206"/>
      <c r="G44" s="206"/>
      <c r="H44" s="207"/>
      <c r="I44" s="201"/>
      <c r="J44" s="201"/>
      <c r="K44" s="201"/>
      <c r="L44" s="94" t="s">
        <v>218</v>
      </c>
      <c r="M44" s="89"/>
      <c r="N44" s="89"/>
      <c r="O44" s="89"/>
      <c r="P44" s="89"/>
      <c r="Q44" s="131"/>
      <c r="R44" s="131"/>
      <c r="S44" s="131"/>
      <c r="T44" s="131"/>
      <c r="U44" s="131"/>
      <c r="V44" s="131"/>
      <c r="W44" s="131"/>
      <c r="X44" s="131"/>
      <c r="Y44" s="131"/>
      <c r="Z44" s="131"/>
      <c r="AA44" s="131"/>
      <c r="AB44" s="131"/>
      <c r="AC44" s="131"/>
      <c r="AD44" s="131"/>
      <c r="AE44" s="131"/>
      <c r="AF44" s="131"/>
      <c r="AG44" s="131"/>
      <c r="AH44" s="131"/>
      <c r="AI44" s="131"/>
      <c r="AJ44" s="132"/>
      <c r="AK44" s="20"/>
      <c r="AL44" s="112" t="s">
        <v>219</v>
      </c>
      <c r="AM44" s="21"/>
      <c r="AN44" s="21"/>
      <c r="AO44" s="21"/>
      <c r="AP44" s="20"/>
      <c r="AQ44" s="20"/>
    </row>
    <row r="45" spans="1:43" ht="18" customHeight="1" x14ac:dyDescent="0.15">
      <c r="A45" s="20"/>
      <c r="B45" s="205"/>
      <c r="C45" s="206"/>
      <c r="D45" s="206"/>
      <c r="E45" s="206"/>
      <c r="F45" s="206"/>
      <c r="G45" s="206"/>
      <c r="H45" s="207"/>
      <c r="I45" s="201"/>
      <c r="J45" s="201"/>
      <c r="K45" s="201"/>
      <c r="L45" s="94" t="s">
        <v>21</v>
      </c>
      <c r="M45" s="89"/>
      <c r="N45" s="89"/>
      <c r="O45" s="89"/>
      <c r="P45" s="89"/>
      <c r="Q45" s="131" t="s">
        <v>217</v>
      </c>
      <c r="R45" s="131"/>
      <c r="S45" s="131"/>
      <c r="T45" s="131"/>
      <c r="U45" s="131"/>
      <c r="V45" s="131"/>
      <c r="W45" s="131"/>
      <c r="X45" s="131"/>
      <c r="Y45" s="131"/>
      <c r="Z45" s="131"/>
      <c r="AA45" s="131"/>
      <c r="AB45" s="131"/>
      <c r="AC45" s="131"/>
      <c r="AD45" s="131"/>
      <c r="AE45" s="131"/>
      <c r="AF45" s="131"/>
      <c r="AG45" s="131"/>
      <c r="AH45" s="131"/>
      <c r="AI45" s="131"/>
      <c r="AJ45" s="132"/>
      <c r="AK45" s="20"/>
      <c r="AL45" s="21"/>
      <c r="AM45" s="21"/>
      <c r="AN45" s="21"/>
      <c r="AO45" s="21"/>
      <c r="AP45" s="20"/>
      <c r="AQ45" s="20"/>
    </row>
    <row r="46" spans="1:43" ht="18" customHeight="1" x14ac:dyDescent="0.15">
      <c r="A46" s="20"/>
      <c r="B46" s="205"/>
      <c r="C46" s="206"/>
      <c r="D46" s="206"/>
      <c r="E46" s="206"/>
      <c r="F46" s="206"/>
      <c r="G46" s="206"/>
      <c r="H46" s="207"/>
      <c r="I46" s="201"/>
      <c r="J46" s="201"/>
      <c r="K46" s="201"/>
      <c r="L46" s="94" t="s">
        <v>20</v>
      </c>
      <c r="M46" s="89"/>
      <c r="N46" s="89"/>
      <c r="O46" s="89"/>
      <c r="P46" s="89"/>
      <c r="Q46" s="89"/>
      <c r="R46" s="89"/>
      <c r="S46" s="131"/>
      <c r="T46" s="131"/>
      <c r="U46" s="131"/>
      <c r="V46" s="131"/>
      <c r="W46" s="131"/>
      <c r="X46" s="131"/>
      <c r="Y46" s="131"/>
      <c r="Z46" s="131"/>
      <c r="AA46" s="131"/>
      <c r="AB46" s="131"/>
      <c r="AC46" s="131"/>
      <c r="AD46" s="131"/>
      <c r="AE46" s="131"/>
      <c r="AF46" s="131"/>
      <c r="AG46" s="131"/>
      <c r="AH46" s="131"/>
      <c r="AI46" s="131"/>
      <c r="AJ46" s="132"/>
      <c r="AK46" s="20"/>
      <c r="AL46" s="21"/>
      <c r="AM46" s="21"/>
      <c r="AN46" s="21"/>
      <c r="AO46" s="21"/>
      <c r="AP46" s="20"/>
      <c r="AQ46" s="20"/>
    </row>
    <row r="47" spans="1:43" ht="18" customHeight="1" x14ac:dyDescent="0.15">
      <c r="A47" s="20"/>
      <c r="B47" s="205"/>
      <c r="C47" s="206"/>
      <c r="D47" s="206"/>
      <c r="E47" s="206"/>
      <c r="F47" s="206"/>
      <c r="G47" s="206"/>
      <c r="H47" s="207"/>
      <c r="I47" s="201"/>
      <c r="J47" s="201"/>
      <c r="K47" s="201"/>
      <c r="L47" s="95" t="s">
        <v>34</v>
      </c>
      <c r="M47" s="91"/>
      <c r="N47" s="91"/>
      <c r="O47" s="91"/>
      <c r="P47" s="90"/>
      <c r="Q47" s="90"/>
      <c r="R47" s="90"/>
      <c r="S47" s="133"/>
      <c r="T47" s="133"/>
      <c r="U47" s="133"/>
      <c r="V47" s="133"/>
      <c r="W47" s="133"/>
      <c r="X47" s="133"/>
      <c r="Y47" s="133"/>
      <c r="Z47" s="133"/>
      <c r="AA47" s="133"/>
      <c r="AB47" s="133"/>
      <c r="AC47" s="133"/>
      <c r="AD47" s="133"/>
      <c r="AE47" s="133"/>
      <c r="AF47" s="133"/>
      <c r="AG47" s="133"/>
      <c r="AH47" s="133"/>
      <c r="AI47" s="133"/>
      <c r="AJ47" s="134"/>
      <c r="AK47" s="20"/>
      <c r="AL47" s="21"/>
      <c r="AM47" s="21"/>
      <c r="AN47" s="21"/>
      <c r="AO47" s="21"/>
      <c r="AP47" s="20"/>
      <c r="AQ47" s="20"/>
    </row>
    <row r="48" spans="1:43" ht="15.95" customHeight="1" x14ac:dyDescent="0.15">
      <c r="A48" s="20"/>
      <c r="B48" s="135" t="s">
        <v>169</v>
      </c>
      <c r="C48" s="136"/>
      <c r="D48" s="136"/>
      <c r="E48" s="136"/>
      <c r="F48" s="136"/>
      <c r="G48" s="136"/>
      <c r="H48" s="136"/>
      <c r="I48" s="96" t="s">
        <v>35</v>
      </c>
      <c r="J48" s="97" t="s">
        <v>15</v>
      </c>
      <c r="K48" s="98"/>
      <c r="L48" s="194" t="s">
        <v>19</v>
      </c>
      <c r="M48" s="195"/>
      <c r="N48" s="195"/>
      <c r="O48" s="195"/>
      <c r="P48" s="195"/>
      <c r="Q48" s="195"/>
      <c r="R48" s="195"/>
      <c r="S48" s="195"/>
      <c r="T48" s="195"/>
      <c r="U48" s="195"/>
      <c r="V48" s="195"/>
      <c r="W48" s="195"/>
      <c r="X48" s="195"/>
      <c r="Y48" s="195"/>
      <c r="Z48" s="195"/>
      <c r="AA48" s="195"/>
      <c r="AB48" s="195"/>
      <c r="AC48" s="195"/>
      <c r="AD48" s="195"/>
      <c r="AE48" s="195"/>
      <c r="AF48" s="195"/>
      <c r="AG48" s="195"/>
      <c r="AH48" s="195"/>
      <c r="AI48" s="195"/>
      <c r="AJ48" s="196"/>
      <c r="AK48" s="20"/>
      <c r="AL48" s="21"/>
      <c r="AM48" s="21"/>
      <c r="AN48" s="21"/>
      <c r="AO48" s="21"/>
      <c r="AP48" s="20"/>
      <c r="AQ48" s="20"/>
    </row>
    <row r="49" spans="1:43" ht="15.95" customHeight="1" x14ac:dyDescent="0.15">
      <c r="A49" s="20"/>
      <c r="B49" s="144"/>
      <c r="C49" s="145"/>
      <c r="D49" s="145"/>
      <c r="E49" s="145"/>
      <c r="F49" s="145"/>
      <c r="G49" s="145"/>
      <c r="H49" s="145"/>
      <c r="I49" s="82" t="str">
        <f>IF(I48="□","■","□")</f>
        <v>■</v>
      </c>
      <c r="J49" s="99" t="s">
        <v>16</v>
      </c>
      <c r="K49" s="100"/>
      <c r="L49" s="197"/>
      <c r="M49" s="198"/>
      <c r="N49" s="198"/>
      <c r="O49" s="198"/>
      <c r="P49" s="198"/>
      <c r="Q49" s="198"/>
      <c r="R49" s="198"/>
      <c r="S49" s="198"/>
      <c r="T49" s="198"/>
      <c r="U49" s="198"/>
      <c r="V49" s="198"/>
      <c r="W49" s="198"/>
      <c r="X49" s="198"/>
      <c r="Y49" s="198"/>
      <c r="Z49" s="198"/>
      <c r="AA49" s="198"/>
      <c r="AB49" s="198"/>
      <c r="AC49" s="198"/>
      <c r="AD49" s="198"/>
      <c r="AE49" s="198"/>
      <c r="AF49" s="198"/>
      <c r="AG49" s="198"/>
      <c r="AH49" s="198"/>
      <c r="AI49" s="198"/>
      <c r="AJ49" s="199"/>
      <c r="AK49" s="20"/>
      <c r="AL49" s="21" t="s">
        <v>36</v>
      </c>
      <c r="AM49" s="21"/>
      <c r="AN49" s="21"/>
      <c r="AO49" s="21"/>
      <c r="AP49" s="20"/>
      <c r="AQ49" s="20"/>
    </row>
    <row r="50" spans="1:43" ht="15.95" customHeight="1" x14ac:dyDescent="0.15">
      <c r="A50" s="20"/>
      <c r="B50" s="135" t="s">
        <v>170</v>
      </c>
      <c r="C50" s="136"/>
      <c r="D50" s="136"/>
      <c r="E50" s="136"/>
      <c r="F50" s="136"/>
      <c r="G50" s="136"/>
      <c r="H50" s="136"/>
      <c r="I50" s="96" t="s">
        <v>35</v>
      </c>
      <c r="J50" s="97" t="s">
        <v>15</v>
      </c>
      <c r="K50" s="98"/>
      <c r="L50" s="194" t="s">
        <v>146</v>
      </c>
      <c r="M50" s="195"/>
      <c r="N50" s="195"/>
      <c r="O50" s="195"/>
      <c r="P50" s="195"/>
      <c r="Q50" s="195"/>
      <c r="R50" s="195"/>
      <c r="S50" s="195"/>
      <c r="T50" s="195"/>
      <c r="U50" s="195"/>
      <c r="V50" s="195"/>
      <c r="W50" s="195"/>
      <c r="X50" s="195"/>
      <c r="Y50" s="195"/>
      <c r="Z50" s="195"/>
      <c r="AA50" s="195"/>
      <c r="AB50" s="195"/>
      <c r="AC50" s="195"/>
      <c r="AD50" s="195"/>
      <c r="AE50" s="195"/>
      <c r="AF50" s="195"/>
      <c r="AG50" s="195"/>
      <c r="AH50" s="195"/>
      <c r="AI50" s="195"/>
      <c r="AJ50" s="196"/>
      <c r="AK50" s="20"/>
      <c r="AL50" s="21"/>
      <c r="AM50" s="21"/>
      <c r="AN50" s="21"/>
      <c r="AO50" s="21"/>
      <c r="AP50" s="20"/>
      <c r="AQ50" s="20"/>
    </row>
    <row r="51" spans="1:43" ht="15.95" customHeight="1" x14ac:dyDescent="0.15">
      <c r="A51" s="20"/>
      <c r="B51" s="144"/>
      <c r="C51" s="145"/>
      <c r="D51" s="145"/>
      <c r="E51" s="145"/>
      <c r="F51" s="145"/>
      <c r="G51" s="145"/>
      <c r="H51" s="145"/>
      <c r="I51" s="82" t="str">
        <f>IF(I50="□","■","□")</f>
        <v>■</v>
      </c>
      <c r="J51" s="99" t="s">
        <v>16</v>
      </c>
      <c r="K51" s="100"/>
      <c r="L51" s="197"/>
      <c r="M51" s="198"/>
      <c r="N51" s="198"/>
      <c r="O51" s="198"/>
      <c r="P51" s="198"/>
      <c r="Q51" s="198"/>
      <c r="R51" s="198"/>
      <c r="S51" s="198"/>
      <c r="T51" s="198"/>
      <c r="U51" s="198"/>
      <c r="V51" s="198"/>
      <c r="W51" s="198"/>
      <c r="X51" s="198"/>
      <c r="Y51" s="198"/>
      <c r="Z51" s="198"/>
      <c r="AA51" s="198"/>
      <c r="AB51" s="198"/>
      <c r="AC51" s="198"/>
      <c r="AD51" s="198"/>
      <c r="AE51" s="198"/>
      <c r="AF51" s="198"/>
      <c r="AG51" s="198"/>
      <c r="AH51" s="198"/>
      <c r="AI51" s="198"/>
      <c r="AJ51" s="199"/>
      <c r="AK51" s="20"/>
      <c r="AL51" s="21" t="s">
        <v>36</v>
      </c>
      <c r="AM51" s="21"/>
      <c r="AN51" s="21"/>
      <c r="AO51" s="21"/>
      <c r="AP51" s="20"/>
      <c r="AQ51" s="20"/>
    </row>
    <row r="52" spans="1:43" ht="15.95" customHeight="1" x14ac:dyDescent="0.15">
      <c r="A52" s="20"/>
      <c r="B52" s="186" t="s">
        <v>32</v>
      </c>
      <c r="C52" s="187"/>
      <c r="D52" s="187"/>
      <c r="E52" s="187"/>
      <c r="F52" s="187"/>
      <c r="G52" s="187"/>
      <c r="H52" s="187"/>
      <c r="I52" s="230" t="s">
        <v>171</v>
      </c>
      <c r="J52" s="230"/>
      <c r="K52" s="230"/>
      <c r="L52" s="230"/>
      <c r="M52" s="230"/>
      <c r="N52" s="230"/>
      <c r="O52" s="230"/>
      <c r="P52" s="230"/>
      <c r="Q52" s="230"/>
      <c r="R52" s="230"/>
      <c r="S52" s="230"/>
      <c r="T52" s="230"/>
      <c r="U52" s="230"/>
      <c r="V52" s="230"/>
      <c r="W52" s="230"/>
      <c r="X52" s="230"/>
      <c r="Y52" s="230"/>
      <c r="Z52" s="230"/>
      <c r="AA52" s="230"/>
      <c r="AB52" s="230"/>
      <c r="AC52" s="230"/>
      <c r="AD52" s="230"/>
      <c r="AE52" s="230"/>
      <c r="AF52" s="230"/>
      <c r="AG52" s="230"/>
      <c r="AH52" s="230"/>
      <c r="AI52" s="230"/>
      <c r="AJ52" s="231"/>
      <c r="AK52" s="20"/>
      <c r="AL52" s="21"/>
      <c r="AM52" s="21"/>
      <c r="AN52" s="21"/>
      <c r="AO52" s="21"/>
      <c r="AP52" s="20"/>
      <c r="AQ52" s="20"/>
    </row>
    <row r="53" spans="1:43" ht="15.95" customHeight="1" x14ac:dyDescent="0.15">
      <c r="A53" s="20"/>
      <c r="B53" s="188"/>
      <c r="C53" s="181"/>
      <c r="D53" s="181"/>
      <c r="E53" s="181"/>
      <c r="F53" s="181"/>
      <c r="G53" s="181"/>
      <c r="H53" s="181"/>
      <c r="I53" s="101" t="s">
        <v>172</v>
      </c>
      <c r="J53" s="102"/>
      <c r="K53" s="102"/>
      <c r="L53" s="102"/>
      <c r="M53" s="102"/>
      <c r="N53" s="102"/>
      <c r="O53" s="102"/>
      <c r="P53" s="102"/>
      <c r="Q53" s="102"/>
      <c r="R53" s="102"/>
      <c r="S53" s="102"/>
      <c r="T53" s="102"/>
      <c r="U53" s="102"/>
      <c r="V53" s="102"/>
      <c r="W53" s="102"/>
      <c r="X53" s="102"/>
      <c r="Y53" s="102"/>
      <c r="Z53" s="102"/>
      <c r="AA53" s="102"/>
      <c r="AB53" s="102"/>
      <c r="AC53" s="102"/>
      <c r="AD53" s="102"/>
      <c r="AE53" s="102"/>
      <c r="AF53" s="102"/>
      <c r="AG53" s="102"/>
      <c r="AH53" s="102"/>
      <c r="AI53" s="102"/>
      <c r="AJ53" s="103"/>
      <c r="AK53" s="20"/>
      <c r="AL53" s="21"/>
      <c r="AM53" s="21"/>
      <c r="AN53" s="21"/>
      <c r="AO53" s="21"/>
      <c r="AP53" s="20"/>
      <c r="AQ53" s="20"/>
    </row>
    <row r="54" spans="1:43" ht="15.95" customHeight="1" x14ac:dyDescent="0.15">
      <c r="A54" s="20"/>
      <c r="B54" s="189"/>
      <c r="C54" s="190"/>
      <c r="D54" s="190"/>
      <c r="E54" s="190"/>
      <c r="F54" s="190"/>
      <c r="G54" s="190"/>
      <c r="H54" s="190"/>
      <c r="I54" s="182" t="s">
        <v>173</v>
      </c>
      <c r="J54" s="182"/>
      <c r="K54" s="182"/>
      <c r="L54" s="182"/>
      <c r="M54" s="182"/>
      <c r="N54" s="182"/>
      <c r="O54" s="182"/>
      <c r="P54" s="182"/>
      <c r="Q54" s="182"/>
      <c r="R54" s="182"/>
      <c r="S54" s="182"/>
      <c r="T54" s="182"/>
      <c r="U54" s="182"/>
      <c r="V54" s="182"/>
      <c r="W54" s="182"/>
      <c r="X54" s="182"/>
      <c r="Y54" s="182"/>
      <c r="Z54" s="182"/>
      <c r="AA54" s="182"/>
      <c r="AB54" s="182"/>
      <c r="AC54" s="182"/>
      <c r="AD54" s="182"/>
      <c r="AE54" s="182"/>
      <c r="AF54" s="182"/>
      <c r="AG54" s="182"/>
      <c r="AH54" s="182"/>
      <c r="AI54" s="182"/>
      <c r="AJ54" s="183"/>
      <c r="AK54" s="20"/>
      <c r="AL54" s="21"/>
      <c r="AM54" s="21"/>
      <c r="AN54" s="21"/>
      <c r="AO54" s="21"/>
      <c r="AP54" s="20"/>
      <c r="AQ54" s="20"/>
    </row>
    <row r="55" spans="1:43" ht="6" customHeight="1" x14ac:dyDescent="0.15">
      <c r="A55" s="20"/>
      <c r="AK55" s="20"/>
      <c r="AL55" s="21"/>
      <c r="AM55" s="21"/>
      <c r="AN55" s="21"/>
      <c r="AO55" s="21"/>
      <c r="AP55" s="20"/>
      <c r="AQ55" s="20"/>
    </row>
    <row r="56" spans="1:43" ht="18" customHeight="1" x14ac:dyDescent="0.2">
      <c r="A56" s="20"/>
      <c r="B56" s="104" t="s">
        <v>216</v>
      </c>
      <c r="C56" s="105"/>
      <c r="D56" s="105"/>
      <c r="E56" s="105"/>
      <c r="F56" s="104"/>
      <c r="G56" s="104"/>
      <c r="H56" s="104"/>
      <c r="I56" s="104"/>
      <c r="J56" s="104"/>
      <c r="K56" s="104"/>
      <c r="L56" s="104"/>
      <c r="M56" s="104"/>
      <c r="N56" s="104"/>
      <c r="O56" s="104"/>
      <c r="P56" s="104"/>
      <c r="Q56" s="104"/>
      <c r="R56" s="104"/>
      <c r="S56" s="104"/>
      <c r="T56" s="104"/>
      <c r="U56" s="104"/>
      <c r="V56" s="104"/>
      <c r="W56" s="104"/>
      <c r="X56" s="104"/>
      <c r="Y56" s="104"/>
      <c r="Z56" s="104"/>
      <c r="AA56" s="104"/>
      <c r="AB56" s="104"/>
      <c r="AC56" s="104"/>
      <c r="AD56" s="104"/>
      <c r="AE56" s="104"/>
      <c r="AF56" s="104"/>
      <c r="AG56" s="104"/>
      <c r="AH56" s="104"/>
      <c r="AI56" s="104"/>
      <c r="AJ56" s="106" t="s">
        <v>12</v>
      </c>
      <c r="AK56" s="20"/>
      <c r="AL56" s="21"/>
      <c r="AM56" s="21"/>
      <c r="AN56" s="21"/>
      <c r="AO56" s="21"/>
      <c r="AP56" s="20"/>
      <c r="AQ56" s="20"/>
    </row>
    <row r="57" spans="1:43" ht="6" customHeight="1" x14ac:dyDescent="0.15">
      <c r="A57" s="20"/>
      <c r="AK57" s="20"/>
      <c r="AL57" s="21"/>
      <c r="AM57" s="21"/>
      <c r="AN57" s="21"/>
      <c r="AO57" s="21"/>
      <c r="AP57" s="20"/>
      <c r="AQ57" s="20"/>
    </row>
    <row r="58" spans="1:43" x14ac:dyDescent="0.15">
      <c r="A58" s="20"/>
      <c r="B58" s="22" t="s">
        <v>140</v>
      </c>
      <c r="AK58" s="20"/>
      <c r="AL58" s="21" t="s">
        <v>141</v>
      </c>
      <c r="AM58" s="21"/>
      <c r="AN58" s="21"/>
      <c r="AO58" s="21"/>
      <c r="AP58" s="20"/>
      <c r="AQ58" s="20"/>
    </row>
    <row r="59" spans="1:43" ht="6" customHeight="1" x14ac:dyDescent="0.15">
      <c r="A59" s="20"/>
      <c r="B59" s="44"/>
      <c r="C59" s="44"/>
      <c r="D59" s="44"/>
      <c r="E59" s="44"/>
      <c r="AK59" s="20"/>
      <c r="AL59" s="107"/>
      <c r="AM59" s="107"/>
      <c r="AN59" s="107"/>
      <c r="AO59" s="107"/>
      <c r="AP59" s="108"/>
      <c r="AQ59" s="108"/>
    </row>
    <row r="60" spans="1:43" ht="15.95" customHeight="1" x14ac:dyDescent="0.15">
      <c r="A60" s="20"/>
      <c r="B60" s="44"/>
      <c r="C60" s="44"/>
      <c r="D60" s="44"/>
      <c r="E60" s="44"/>
      <c r="AK60" s="20"/>
      <c r="AL60" s="109"/>
      <c r="AM60" s="109"/>
      <c r="AN60" s="109"/>
      <c r="AO60" s="109"/>
      <c r="AP60" s="110"/>
      <c r="AQ60" s="110"/>
    </row>
    <row r="61" spans="1:43" ht="15.95" customHeight="1" x14ac:dyDescent="0.15">
      <c r="A61" s="20"/>
      <c r="B61" s="22" t="s">
        <v>232</v>
      </c>
      <c r="C61" s="44"/>
      <c r="D61" s="44"/>
      <c r="E61" s="44"/>
      <c r="AK61" s="20"/>
      <c r="AL61" s="21" t="s">
        <v>142</v>
      </c>
      <c r="AM61" s="21"/>
      <c r="AN61" s="21"/>
      <c r="AO61" s="21"/>
      <c r="AP61" s="20"/>
      <c r="AQ61" s="20"/>
    </row>
    <row r="62" spans="1:43" ht="20.100000000000001" customHeight="1" x14ac:dyDescent="0.15">
      <c r="A62" s="20"/>
      <c r="B62" s="135" t="s">
        <v>178</v>
      </c>
      <c r="C62" s="136"/>
      <c r="D62" s="136"/>
      <c r="E62" s="136"/>
      <c r="F62" s="136"/>
      <c r="G62" s="136"/>
      <c r="H62" s="136"/>
      <c r="I62" s="136"/>
      <c r="J62" s="136"/>
      <c r="K62" s="137"/>
      <c r="L62" s="30"/>
      <c r="M62" s="32" t="s">
        <v>35</v>
      </c>
      <c r="N62" s="31" t="s">
        <v>197</v>
      </c>
      <c r="O62" s="31"/>
      <c r="P62" s="31"/>
      <c r="Q62" s="31"/>
      <c r="R62" s="31"/>
      <c r="S62" s="31"/>
      <c r="T62" s="31"/>
      <c r="U62" s="31"/>
      <c r="V62" s="31"/>
      <c r="W62" s="31"/>
      <c r="X62" s="32" t="s">
        <v>35</v>
      </c>
      <c r="Y62" s="31" t="s">
        <v>199</v>
      </c>
      <c r="Z62" s="31"/>
      <c r="AA62" s="31"/>
      <c r="AB62" s="31"/>
      <c r="AC62" s="31"/>
      <c r="AD62" s="31"/>
      <c r="AE62" s="31"/>
      <c r="AF62" s="31"/>
      <c r="AG62" s="31"/>
      <c r="AH62" s="31"/>
      <c r="AI62" s="31"/>
      <c r="AJ62" s="33"/>
      <c r="AK62" s="20"/>
      <c r="AL62" s="21"/>
      <c r="AM62" s="21"/>
      <c r="AN62" s="21"/>
      <c r="AO62" s="21"/>
      <c r="AP62" s="20"/>
      <c r="AQ62" s="20"/>
    </row>
    <row r="63" spans="1:43" ht="20.100000000000001" customHeight="1" x14ac:dyDescent="0.15">
      <c r="A63" s="20"/>
      <c r="B63" s="34"/>
      <c r="C63" s="35"/>
      <c r="D63" s="35"/>
      <c r="E63" s="35"/>
      <c r="F63" s="35"/>
      <c r="G63" s="35"/>
      <c r="H63" s="35"/>
      <c r="I63" s="35"/>
      <c r="J63" s="35"/>
      <c r="K63" s="85"/>
      <c r="L63" s="36"/>
      <c r="M63" s="83" t="s">
        <v>35</v>
      </c>
      <c r="N63" s="37" t="s">
        <v>200</v>
      </c>
      <c r="O63" s="37"/>
      <c r="P63" s="37"/>
      <c r="Q63" s="37"/>
      <c r="R63" s="37"/>
      <c r="S63" s="37"/>
      <c r="T63" s="37"/>
      <c r="U63" s="37"/>
      <c r="V63" s="37"/>
      <c r="W63" s="37"/>
      <c r="X63" s="83" t="s">
        <v>35</v>
      </c>
      <c r="Y63" s="37" t="s">
        <v>198</v>
      </c>
      <c r="Z63" s="37"/>
      <c r="AA63" s="37"/>
      <c r="AB63" s="37"/>
      <c r="AC63" s="37"/>
      <c r="AD63" s="37"/>
      <c r="AE63" s="37"/>
      <c r="AF63" s="37"/>
      <c r="AG63" s="37"/>
      <c r="AH63" s="37"/>
      <c r="AI63" s="37"/>
      <c r="AJ63" s="39"/>
      <c r="AK63" s="20"/>
      <c r="AL63" s="21" t="s">
        <v>201</v>
      </c>
      <c r="AM63" s="21"/>
      <c r="AN63" s="21"/>
      <c r="AO63" s="21"/>
      <c r="AP63" s="20"/>
      <c r="AQ63" s="20"/>
    </row>
    <row r="64" spans="1:43" ht="18" customHeight="1" x14ac:dyDescent="0.15">
      <c r="A64" s="20"/>
      <c r="B64" s="142" t="s">
        <v>185</v>
      </c>
      <c r="C64" s="143"/>
      <c r="D64" s="143"/>
      <c r="E64" s="143"/>
      <c r="F64" s="143"/>
      <c r="G64" s="143"/>
      <c r="H64" s="143"/>
      <c r="I64" s="143"/>
      <c r="J64" s="143"/>
      <c r="K64" s="217"/>
      <c r="L64" s="79"/>
      <c r="M64" s="80" t="s">
        <v>35</v>
      </c>
      <c r="N64" s="22" t="s">
        <v>179</v>
      </c>
      <c r="Q64" s="22" t="s">
        <v>182</v>
      </c>
      <c r="AJ64" s="81"/>
      <c r="AK64" s="20"/>
      <c r="AL64" s="21"/>
      <c r="AM64" s="21"/>
      <c r="AN64" s="21"/>
      <c r="AO64" s="21"/>
      <c r="AP64" s="20"/>
      <c r="AQ64" s="20"/>
    </row>
    <row r="65" spans="1:43" ht="18" customHeight="1" x14ac:dyDescent="0.15">
      <c r="A65" s="20"/>
      <c r="B65" s="142"/>
      <c r="C65" s="143"/>
      <c r="D65" s="143"/>
      <c r="E65" s="143"/>
      <c r="F65" s="143"/>
      <c r="G65" s="143"/>
      <c r="H65" s="143"/>
      <c r="I65" s="143"/>
      <c r="J65" s="143"/>
      <c r="K65" s="217"/>
      <c r="L65" s="79"/>
      <c r="M65" s="80" t="s">
        <v>35</v>
      </c>
      <c r="N65" s="22" t="s">
        <v>181</v>
      </c>
      <c r="Q65" s="22" t="s">
        <v>183</v>
      </c>
      <c r="AJ65" s="81"/>
      <c r="AK65" s="20"/>
      <c r="AL65" s="21"/>
      <c r="AM65" s="21"/>
      <c r="AN65" s="21"/>
      <c r="AO65" s="21"/>
      <c r="AP65" s="20"/>
      <c r="AQ65" s="20"/>
    </row>
    <row r="66" spans="1:43" ht="18" customHeight="1" x14ac:dyDescent="0.15">
      <c r="A66" s="20"/>
      <c r="B66" s="144"/>
      <c r="C66" s="145"/>
      <c r="D66" s="145"/>
      <c r="E66" s="145"/>
      <c r="F66" s="145"/>
      <c r="G66" s="145"/>
      <c r="H66" s="145"/>
      <c r="I66" s="145"/>
      <c r="J66" s="145"/>
      <c r="K66" s="208"/>
      <c r="L66" s="36"/>
      <c r="M66" s="80" t="s">
        <v>35</v>
      </c>
      <c r="N66" s="37" t="s">
        <v>180</v>
      </c>
      <c r="O66" s="37"/>
      <c r="P66" s="37"/>
      <c r="Q66" s="37" t="s">
        <v>184</v>
      </c>
      <c r="S66" s="37"/>
      <c r="T66" s="37"/>
      <c r="U66" s="37"/>
      <c r="V66" s="37"/>
      <c r="W66" s="37"/>
      <c r="X66" s="37"/>
      <c r="Y66" s="37"/>
      <c r="Z66" s="37"/>
      <c r="AE66" s="37"/>
      <c r="AF66" s="37"/>
      <c r="AG66" s="37"/>
      <c r="AH66" s="37"/>
      <c r="AI66" s="37"/>
      <c r="AJ66" s="39"/>
      <c r="AK66" s="20"/>
      <c r="AL66" s="21" t="s">
        <v>202</v>
      </c>
      <c r="AM66" s="21"/>
      <c r="AN66" s="21"/>
      <c r="AO66" s="21"/>
      <c r="AP66" s="20"/>
      <c r="AQ66" s="20"/>
    </row>
    <row r="67" spans="1:43" ht="15.95" customHeight="1" x14ac:dyDescent="0.15">
      <c r="A67" s="20"/>
      <c r="B67" s="213" t="s">
        <v>212</v>
      </c>
      <c r="C67" s="214"/>
      <c r="D67" s="214"/>
      <c r="E67" s="214"/>
      <c r="F67" s="214"/>
      <c r="G67" s="214"/>
      <c r="H67" s="214"/>
      <c r="I67" s="214"/>
      <c r="J67" s="214"/>
      <c r="K67" s="214"/>
      <c r="L67" s="46"/>
      <c r="M67" s="47"/>
      <c r="N67" s="47"/>
      <c r="O67" s="31"/>
      <c r="P67" s="31"/>
      <c r="Q67" s="48" t="s">
        <v>81</v>
      </c>
      <c r="R67" s="48"/>
      <c r="S67" s="48"/>
      <c r="T67" s="49" t="s">
        <v>129</v>
      </c>
      <c r="U67" s="48"/>
      <c r="V67" s="48"/>
      <c r="W67" s="50"/>
      <c r="X67" s="48" t="s">
        <v>138</v>
      </c>
      <c r="Y67" s="48"/>
      <c r="Z67" s="48"/>
      <c r="AA67" s="48"/>
      <c r="AB67" s="48"/>
      <c r="AC67" s="48"/>
      <c r="AD67" s="51"/>
      <c r="AE67" s="51"/>
      <c r="AF67" s="51"/>
      <c r="AG67" s="51"/>
      <c r="AH67" s="51"/>
      <c r="AI67" s="51"/>
      <c r="AJ67" s="52"/>
      <c r="AK67" s="20"/>
      <c r="AL67" s="21"/>
      <c r="AM67" s="21"/>
      <c r="AN67" s="21"/>
      <c r="AO67" s="21"/>
      <c r="AP67" s="20"/>
      <c r="AQ67" s="20"/>
    </row>
    <row r="68" spans="1:43" ht="32.1" customHeight="1" x14ac:dyDescent="0.15">
      <c r="A68" s="20"/>
      <c r="B68" s="215"/>
      <c r="C68" s="216"/>
      <c r="D68" s="216"/>
      <c r="E68" s="216"/>
      <c r="F68" s="216"/>
      <c r="G68" s="216"/>
      <c r="H68" s="216"/>
      <c r="I68" s="216"/>
      <c r="J68" s="216"/>
      <c r="K68" s="216"/>
      <c r="L68" s="56" t="s">
        <v>29</v>
      </c>
      <c r="M68" s="57"/>
      <c r="N68" s="57"/>
      <c r="O68" s="37"/>
      <c r="P68" s="37"/>
      <c r="Q68" s="223" t="str">
        <f>IF(+Q22="","",+Q22)</f>
        <v/>
      </c>
      <c r="R68" s="223"/>
      <c r="S68" s="223"/>
      <c r="T68" s="224" t="str">
        <f>IF(+T22="","",T22)</f>
        <v/>
      </c>
      <c r="U68" s="224"/>
      <c r="V68" s="224"/>
      <c r="W68" s="224"/>
      <c r="X68" s="225"/>
      <c r="Y68" s="225"/>
      <c r="Z68" s="225"/>
      <c r="AA68" s="225"/>
      <c r="AB68" s="225"/>
      <c r="AC68" s="225"/>
      <c r="AD68" s="225"/>
      <c r="AE68" s="225"/>
      <c r="AF68" s="225"/>
      <c r="AG68" s="225"/>
      <c r="AH68" s="225"/>
      <c r="AI68" s="225"/>
      <c r="AJ68" s="226"/>
      <c r="AK68" s="20"/>
      <c r="AL68" s="21"/>
      <c r="AM68" s="21"/>
      <c r="AN68" s="21"/>
      <c r="AO68" s="21"/>
      <c r="AP68" s="20"/>
      <c r="AQ68" s="20"/>
    </row>
    <row r="69" spans="1:43" ht="24" customHeight="1" x14ac:dyDescent="0.15">
      <c r="A69" s="20"/>
      <c r="B69" s="135" t="s">
        <v>220</v>
      </c>
      <c r="C69" s="136"/>
      <c r="D69" s="136"/>
      <c r="E69" s="136"/>
      <c r="F69" s="136"/>
      <c r="G69" s="136"/>
      <c r="H69" s="136"/>
      <c r="I69" s="136"/>
      <c r="J69" s="136"/>
      <c r="K69" s="137"/>
      <c r="L69" s="30"/>
      <c r="M69" s="32" t="s">
        <v>221</v>
      </c>
      <c r="N69" s="31" t="s">
        <v>222</v>
      </c>
      <c r="O69" s="31"/>
      <c r="P69" s="31"/>
      <c r="Q69" s="31"/>
      <c r="R69" s="31"/>
      <c r="S69" s="31"/>
      <c r="T69" s="31"/>
      <c r="U69" s="31"/>
      <c r="V69" s="31"/>
      <c r="W69" s="31"/>
      <c r="X69" s="129" t="s">
        <v>35</v>
      </c>
      <c r="Y69" s="31" t="s">
        <v>223</v>
      </c>
      <c r="Z69" s="31"/>
      <c r="AA69" s="31"/>
      <c r="AB69" s="31"/>
      <c r="AC69" s="31"/>
      <c r="AD69" s="31"/>
      <c r="AE69" s="31"/>
      <c r="AF69" s="31"/>
      <c r="AG69" s="31"/>
      <c r="AH69" s="31"/>
      <c r="AI69" s="31"/>
      <c r="AJ69" s="33"/>
      <c r="AK69" s="20"/>
      <c r="AL69" s="21" t="s">
        <v>224</v>
      </c>
      <c r="AM69" s="21"/>
      <c r="AN69" s="21"/>
      <c r="AO69" s="21"/>
      <c r="AP69" s="20"/>
      <c r="AQ69" s="20"/>
    </row>
    <row r="70" spans="1:43" ht="24" customHeight="1" x14ac:dyDescent="0.15">
      <c r="A70" s="20"/>
      <c r="B70" s="43"/>
      <c r="C70" s="44"/>
      <c r="D70" s="113"/>
      <c r="E70" s="114"/>
      <c r="F70" s="114"/>
      <c r="G70" s="114"/>
      <c r="H70" s="114"/>
      <c r="I70" s="114"/>
      <c r="J70" s="114"/>
      <c r="K70" s="115"/>
      <c r="L70" s="116"/>
      <c r="M70" s="130" t="str">
        <f>+IF(M69="■","□","■")</f>
        <v>□</v>
      </c>
      <c r="N70" s="117" t="s">
        <v>225</v>
      </c>
      <c r="O70" s="117"/>
      <c r="P70" s="117"/>
      <c r="Q70" s="117"/>
      <c r="R70" s="117"/>
      <c r="S70" s="117"/>
      <c r="T70" s="117"/>
      <c r="U70" s="117"/>
      <c r="V70" s="117"/>
      <c r="W70" s="117"/>
      <c r="X70" s="117" t="s">
        <v>226</v>
      </c>
      <c r="Y70" s="117" t="s">
        <v>227</v>
      </c>
      <c r="Z70" s="117"/>
      <c r="AA70" s="117"/>
      <c r="AB70" s="117"/>
      <c r="AC70" s="117"/>
      <c r="AD70" s="117"/>
      <c r="AE70" s="117"/>
      <c r="AF70" s="117"/>
      <c r="AG70" s="117"/>
      <c r="AH70" s="117"/>
      <c r="AI70" s="117"/>
      <c r="AJ70" s="118"/>
      <c r="AK70" s="20"/>
      <c r="AL70" s="21"/>
      <c r="AM70" s="21"/>
      <c r="AN70" s="21"/>
      <c r="AO70" s="21"/>
      <c r="AP70" s="20"/>
      <c r="AQ70" s="20"/>
    </row>
    <row r="71" spans="1:43" ht="20.100000000000001" customHeight="1" x14ac:dyDescent="0.15">
      <c r="A71" s="20"/>
      <c r="B71" s="43"/>
      <c r="C71" s="44"/>
      <c r="D71" s="119"/>
      <c r="E71" s="111" t="s">
        <v>228</v>
      </c>
      <c r="F71" s="111"/>
      <c r="G71" s="111"/>
      <c r="H71" s="111"/>
      <c r="I71" s="111"/>
      <c r="J71" s="111"/>
      <c r="K71" s="120"/>
      <c r="L71" s="121" t="s">
        <v>24</v>
      </c>
      <c r="M71" s="122"/>
      <c r="N71" s="122"/>
      <c r="O71" s="122"/>
      <c r="P71" s="122"/>
      <c r="Q71" s="138"/>
      <c r="R71" s="138"/>
      <c r="S71" s="138"/>
      <c r="T71" s="138"/>
      <c r="U71" s="138"/>
      <c r="V71" s="138"/>
      <c r="W71" s="138"/>
      <c r="X71" s="138"/>
      <c r="Y71" s="138"/>
      <c r="Z71" s="138"/>
      <c r="AA71" s="138"/>
      <c r="AB71" s="138"/>
      <c r="AC71" s="138"/>
      <c r="AD71" s="138"/>
      <c r="AE71" s="138"/>
      <c r="AF71" s="138"/>
      <c r="AG71" s="138"/>
      <c r="AH71" s="138"/>
      <c r="AI71" s="138"/>
      <c r="AJ71" s="139"/>
      <c r="AK71" s="20"/>
      <c r="AL71" s="21"/>
      <c r="AM71" s="21"/>
      <c r="AN71" s="21"/>
      <c r="AO71" s="21"/>
      <c r="AP71" s="20"/>
      <c r="AQ71" s="20"/>
    </row>
    <row r="72" spans="1:43" ht="20.100000000000001" customHeight="1" x14ac:dyDescent="0.15">
      <c r="A72" s="20"/>
      <c r="B72" s="43"/>
      <c r="C72" s="44"/>
      <c r="D72" s="119"/>
      <c r="E72" s="140" t="s">
        <v>229</v>
      </c>
      <c r="F72" s="141"/>
      <c r="G72" s="141"/>
      <c r="H72" s="141"/>
      <c r="I72" s="141"/>
      <c r="J72" s="141"/>
      <c r="K72" s="120"/>
      <c r="L72" s="94" t="s">
        <v>23</v>
      </c>
      <c r="M72" s="89"/>
      <c r="N72" s="89"/>
      <c r="O72" s="89"/>
      <c r="P72" s="89"/>
      <c r="Q72" s="131"/>
      <c r="R72" s="131"/>
      <c r="S72" s="131"/>
      <c r="T72" s="131"/>
      <c r="U72" s="131"/>
      <c r="V72" s="131"/>
      <c r="W72" s="131"/>
      <c r="X72" s="131"/>
      <c r="Y72" s="131"/>
      <c r="Z72" s="131"/>
      <c r="AA72" s="131"/>
      <c r="AB72" s="131"/>
      <c r="AC72" s="131"/>
      <c r="AD72" s="131"/>
      <c r="AE72" s="131"/>
      <c r="AF72" s="131"/>
      <c r="AG72" s="131"/>
      <c r="AH72" s="131"/>
      <c r="AI72" s="131"/>
      <c r="AJ72" s="132"/>
      <c r="AK72" s="20"/>
      <c r="AL72" s="21"/>
      <c r="AM72" s="21"/>
      <c r="AN72" s="21"/>
      <c r="AO72" s="21"/>
      <c r="AP72" s="20"/>
      <c r="AQ72" s="20"/>
    </row>
    <row r="73" spans="1:43" ht="20.100000000000001" customHeight="1" x14ac:dyDescent="0.15">
      <c r="A73" s="20"/>
      <c r="B73" s="43"/>
      <c r="C73" s="44"/>
      <c r="D73" s="119"/>
      <c r="E73" s="141"/>
      <c r="F73" s="141"/>
      <c r="G73" s="141"/>
      <c r="H73" s="141"/>
      <c r="I73" s="141"/>
      <c r="J73" s="141"/>
      <c r="K73" s="120"/>
      <c r="L73" s="94" t="s">
        <v>22</v>
      </c>
      <c r="M73" s="89"/>
      <c r="N73" s="89"/>
      <c r="O73" s="89"/>
      <c r="P73" s="89"/>
      <c r="Q73" s="131"/>
      <c r="R73" s="131"/>
      <c r="S73" s="131"/>
      <c r="T73" s="131"/>
      <c r="U73" s="131"/>
      <c r="V73" s="131"/>
      <c r="W73" s="131"/>
      <c r="X73" s="131"/>
      <c r="Y73" s="131"/>
      <c r="Z73" s="131"/>
      <c r="AA73" s="131"/>
      <c r="AB73" s="131"/>
      <c r="AC73" s="131"/>
      <c r="AD73" s="131"/>
      <c r="AE73" s="131"/>
      <c r="AF73" s="131"/>
      <c r="AG73" s="131"/>
      <c r="AH73" s="131"/>
      <c r="AI73" s="131"/>
      <c r="AJ73" s="132"/>
      <c r="AK73" s="20"/>
      <c r="AL73" s="21"/>
      <c r="AM73" s="21"/>
      <c r="AN73" s="21"/>
      <c r="AO73" s="21"/>
      <c r="AP73" s="20"/>
      <c r="AQ73" s="20"/>
    </row>
    <row r="74" spans="1:43" ht="20.100000000000001" customHeight="1" x14ac:dyDescent="0.15">
      <c r="A74" s="20"/>
      <c r="B74" s="43"/>
      <c r="C74" s="44"/>
      <c r="D74" s="119"/>
      <c r="E74" s="123" t="s">
        <v>230</v>
      </c>
      <c r="F74" s="111"/>
      <c r="G74" s="111"/>
      <c r="H74" s="111"/>
      <c r="I74" s="111"/>
      <c r="J74" s="111"/>
      <c r="K74" s="111"/>
      <c r="L74" s="94" t="s">
        <v>218</v>
      </c>
      <c r="M74" s="89"/>
      <c r="N74" s="89"/>
      <c r="O74" s="89"/>
      <c r="P74" s="89"/>
      <c r="Q74" s="131"/>
      <c r="R74" s="131"/>
      <c r="S74" s="131"/>
      <c r="T74" s="131"/>
      <c r="U74" s="131"/>
      <c r="V74" s="131"/>
      <c r="W74" s="131"/>
      <c r="X74" s="131"/>
      <c r="Y74" s="131"/>
      <c r="Z74" s="131"/>
      <c r="AA74" s="131"/>
      <c r="AB74" s="131"/>
      <c r="AC74" s="131"/>
      <c r="AD74" s="131"/>
      <c r="AE74" s="131"/>
      <c r="AF74" s="131"/>
      <c r="AG74" s="131"/>
      <c r="AH74" s="131"/>
      <c r="AI74" s="131"/>
      <c r="AJ74" s="132"/>
      <c r="AK74" s="20"/>
      <c r="AL74" s="21"/>
      <c r="AM74" s="21"/>
      <c r="AN74" s="21"/>
      <c r="AO74" s="21"/>
      <c r="AP74" s="20"/>
      <c r="AQ74" s="20"/>
    </row>
    <row r="75" spans="1:43" ht="20.100000000000001" customHeight="1" x14ac:dyDescent="0.15">
      <c r="A75" s="20"/>
      <c r="B75" s="43"/>
      <c r="C75" s="44"/>
      <c r="D75" s="119"/>
      <c r="E75" s="123" t="s">
        <v>231</v>
      </c>
      <c r="F75" s="111"/>
      <c r="G75" s="111"/>
      <c r="H75" s="124"/>
      <c r="I75" s="124"/>
      <c r="J75" s="124"/>
      <c r="K75" s="125"/>
      <c r="L75" s="94" t="s">
        <v>21</v>
      </c>
      <c r="M75" s="89"/>
      <c r="N75" s="89"/>
      <c r="O75" s="89"/>
      <c r="P75" s="89"/>
      <c r="Q75" s="131"/>
      <c r="R75" s="131"/>
      <c r="S75" s="131"/>
      <c r="T75" s="131"/>
      <c r="U75" s="131"/>
      <c r="V75" s="131"/>
      <c r="W75" s="131"/>
      <c r="X75" s="131"/>
      <c r="Y75" s="131"/>
      <c r="Z75" s="131"/>
      <c r="AA75" s="131"/>
      <c r="AB75" s="131"/>
      <c r="AC75" s="131"/>
      <c r="AD75" s="131"/>
      <c r="AE75" s="131"/>
      <c r="AF75" s="131"/>
      <c r="AG75" s="131"/>
      <c r="AH75" s="131"/>
      <c r="AI75" s="131"/>
      <c r="AJ75" s="132"/>
      <c r="AK75" s="20"/>
      <c r="AL75" s="21"/>
      <c r="AM75" s="21"/>
      <c r="AN75" s="21"/>
      <c r="AO75" s="21"/>
      <c r="AP75" s="20"/>
      <c r="AQ75" s="20"/>
    </row>
    <row r="76" spans="1:43" ht="20.100000000000001" customHeight="1" x14ac:dyDescent="0.15">
      <c r="A76" s="20"/>
      <c r="B76" s="43"/>
      <c r="C76" s="44"/>
      <c r="D76" s="119"/>
      <c r="E76" s="124"/>
      <c r="F76" s="124"/>
      <c r="G76" s="124"/>
      <c r="H76" s="124"/>
      <c r="I76" s="124"/>
      <c r="J76" s="124"/>
      <c r="K76" s="125"/>
      <c r="L76" s="94" t="s">
        <v>20</v>
      </c>
      <c r="M76" s="89"/>
      <c r="N76" s="89"/>
      <c r="O76" s="89"/>
      <c r="P76" s="89"/>
      <c r="Q76" s="89"/>
      <c r="R76" s="89"/>
      <c r="S76" s="131"/>
      <c r="T76" s="131"/>
      <c r="U76" s="131"/>
      <c r="V76" s="131"/>
      <c r="W76" s="131"/>
      <c r="X76" s="131"/>
      <c r="Y76" s="131"/>
      <c r="Z76" s="131"/>
      <c r="AA76" s="131"/>
      <c r="AB76" s="131"/>
      <c r="AC76" s="131"/>
      <c r="AD76" s="131"/>
      <c r="AE76" s="131"/>
      <c r="AF76" s="131"/>
      <c r="AG76" s="131"/>
      <c r="AH76" s="131"/>
      <c r="AI76" s="131"/>
      <c r="AJ76" s="132"/>
      <c r="AK76" s="20"/>
      <c r="AL76" s="21"/>
      <c r="AM76" s="21"/>
      <c r="AN76" s="21"/>
      <c r="AO76" s="21"/>
      <c r="AP76" s="20"/>
      <c r="AQ76" s="20"/>
    </row>
    <row r="77" spans="1:43" ht="20.100000000000001" customHeight="1" x14ac:dyDescent="0.15">
      <c r="A77" s="20"/>
      <c r="B77" s="53"/>
      <c r="C77" s="54"/>
      <c r="D77" s="126"/>
      <c r="E77" s="127"/>
      <c r="F77" s="127"/>
      <c r="G77" s="127"/>
      <c r="H77" s="127"/>
      <c r="I77" s="127"/>
      <c r="J77" s="127"/>
      <c r="K77" s="128"/>
      <c r="L77" s="95" t="s">
        <v>34</v>
      </c>
      <c r="M77" s="91"/>
      <c r="N77" s="91"/>
      <c r="O77" s="91"/>
      <c r="P77" s="90"/>
      <c r="Q77" s="90"/>
      <c r="R77" s="90"/>
      <c r="S77" s="133"/>
      <c r="T77" s="133"/>
      <c r="U77" s="133"/>
      <c r="V77" s="133"/>
      <c r="W77" s="133"/>
      <c r="X77" s="133"/>
      <c r="Y77" s="133"/>
      <c r="Z77" s="133"/>
      <c r="AA77" s="133"/>
      <c r="AB77" s="133"/>
      <c r="AC77" s="133"/>
      <c r="AD77" s="133"/>
      <c r="AE77" s="133"/>
      <c r="AF77" s="133"/>
      <c r="AG77" s="133"/>
      <c r="AH77" s="133"/>
      <c r="AI77" s="133"/>
      <c r="AJ77" s="134"/>
      <c r="AK77" s="20"/>
      <c r="AL77" s="21"/>
      <c r="AM77" s="21"/>
      <c r="AN77" s="21"/>
      <c r="AO77" s="21"/>
      <c r="AP77" s="20"/>
      <c r="AQ77" s="20"/>
    </row>
    <row r="78" spans="1:43" ht="48" customHeight="1" x14ac:dyDescent="0.15">
      <c r="A78" s="20"/>
      <c r="B78" s="159" t="s">
        <v>233</v>
      </c>
      <c r="C78" s="160"/>
      <c r="D78" s="160"/>
      <c r="E78" s="160"/>
      <c r="F78" s="160"/>
      <c r="G78" s="160"/>
      <c r="H78" s="160"/>
      <c r="I78" s="160"/>
      <c r="J78" s="160"/>
      <c r="K78" s="161"/>
      <c r="L78" s="209"/>
      <c r="M78" s="210"/>
      <c r="N78" s="210"/>
      <c r="O78" s="210"/>
      <c r="P78" s="210"/>
      <c r="Q78" s="210"/>
      <c r="R78" s="210"/>
      <c r="S78" s="210"/>
      <c r="T78" s="210"/>
      <c r="U78" s="210"/>
      <c r="V78" s="210"/>
      <c r="W78" s="210"/>
      <c r="X78" s="210"/>
      <c r="Y78" s="210"/>
      <c r="Z78" s="210"/>
      <c r="AA78" s="210"/>
      <c r="AB78" s="210"/>
      <c r="AC78" s="210"/>
      <c r="AD78" s="210"/>
      <c r="AE78" s="210"/>
      <c r="AF78" s="210"/>
      <c r="AG78" s="210"/>
      <c r="AH78" s="210"/>
      <c r="AI78" s="210"/>
      <c r="AJ78" s="211"/>
      <c r="AK78" s="20"/>
      <c r="AL78" s="21"/>
      <c r="AM78" s="21"/>
      <c r="AN78" s="21"/>
      <c r="AO78" s="21"/>
      <c r="AP78" s="20"/>
      <c r="AQ78" s="20"/>
    </row>
    <row r="79" spans="1:43" ht="20.100000000000001" customHeight="1" x14ac:dyDescent="0.15">
      <c r="A79" s="20"/>
      <c r="B79" s="135" t="s">
        <v>234</v>
      </c>
      <c r="C79" s="136"/>
      <c r="D79" s="136"/>
      <c r="E79" s="136"/>
      <c r="F79" s="136"/>
      <c r="G79" s="136"/>
      <c r="H79" s="136"/>
      <c r="I79" s="136"/>
      <c r="J79" s="136"/>
      <c r="K79" s="136"/>
      <c r="L79" s="93" t="s">
        <v>24</v>
      </c>
      <c r="M79" s="87"/>
      <c r="N79" s="87"/>
      <c r="O79" s="87"/>
      <c r="P79" s="87"/>
      <c r="Q79" s="146"/>
      <c r="R79" s="146"/>
      <c r="S79" s="146"/>
      <c r="T79" s="146"/>
      <c r="U79" s="146"/>
      <c r="V79" s="146"/>
      <c r="W79" s="146"/>
      <c r="X79" s="146"/>
      <c r="Y79" s="146"/>
      <c r="Z79" s="146"/>
      <c r="AA79" s="146"/>
      <c r="AB79" s="146"/>
      <c r="AC79" s="146"/>
      <c r="AD79" s="146"/>
      <c r="AE79" s="146"/>
      <c r="AF79" s="146"/>
      <c r="AG79" s="146"/>
      <c r="AH79" s="146"/>
      <c r="AI79" s="146"/>
      <c r="AJ79" s="147"/>
      <c r="AK79" s="20"/>
      <c r="AL79" s="21"/>
      <c r="AM79" s="21"/>
      <c r="AN79" s="21"/>
      <c r="AO79" s="21"/>
      <c r="AP79" s="20"/>
      <c r="AQ79" s="20"/>
    </row>
    <row r="80" spans="1:43" ht="20.100000000000001" customHeight="1" x14ac:dyDescent="0.15">
      <c r="A80" s="20"/>
      <c r="B80" s="142"/>
      <c r="C80" s="143"/>
      <c r="D80" s="143"/>
      <c r="E80" s="143"/>
      <c r="F80" s="143"/>
      <c r="G80" s="143"/>
      <c r="H80" s="143"/>
      <c r="I80" s="143"/>
      <c r="J80" s="143"/>
      <c r="K80" s="143"/>
      <c r="L80" s="94" t="s">
        <v>23</v>
      </c>
      <c r="M80" s="89"/>
      <c r="N80" s="89"/>
      <c r="O80" s="89"/>
      <c r="P80" s="89"/>
      <c r="Q80" s="131"/>
      <c r="R80" s="131"/>
      <c r="S80" s="131"/>
      <c r="T80" s="131"/>
      <c r="U80" s="131"/>
      <c r="V80" s="131"/>
      <c r="W80" s="131"/>
      <c r="X80" s="131"/>
      <c r="Y80" s="131"/>
      <c r="Z80" s="131"/>
      <c r="AA80" s="131"/>
      <c r="AB80" s="131"/>
      <c r="AC80" s="131"/>
      <c r="AD80" s="131"/>
      <c r="AE80" s="131"/>
      <c r="AF80" s="131"/>
      <c r="AG80" s="131"/>
      <c r="AH80" s="131"/>
      <c r="AI80" s="131"/>
      <c r="AJ80" s="132"/>
      <c r="AK80" s="20"/>
      <c r="AL80" s="21"/>
      <c r="AM80" s="21"/>
      <c r="AN80" s="21"/>
      <c r="AO80" s="21"/>
      <c r="AP80" s="20"/>
      <c r="AQ80" s="20"/>
    </row>
    <row r="81" spans="1:43" ht="20.100000000000001" customHeight="1" x14ac:dyDescent="0.15">
      <c r="A81" s="20"/>
      <c r="B81" s="142"/>
      <c r="C81" s="143"/>
      <c r="D81" s="143"/>
      <c r="E81" s="143"/>
      <c r="F81" s="143"/>
      <c r="G81" s="143"/>
      <c r="H81" s="143"/>
      <c r="I81" s="143"/>
      <c r="J81" s="143"/>
      <c r="K81" s="143"/>
      <c r="L81" s="94" t="s">
        <v>22</v>
      </c>
      <c r="M81" s="89"/>
      <c r="N81" s="89"/>
      <c r="O81" s="89"/>
      <c r="P81" s="89"/>
      <c r="Q81" s="131"/>
      <c r="R81" s="131"/>
      <c r="S81" s="131"/>
      <c r="T81" s="131"/>
      <c r="U81" s="131"/>
      <c r="V81" s="131"/>
      <c r="W81" s="131"/>
      <c r="X81" s="131"/>
      <c r="Y81" s="131"/>
      <c r="Z81" s="131"/>
      <c r="AA81" s="131"/>
      <c r="AB81" s="131"/>
      <c r="AC81" s="131"/>
      <c r="AD81" s="131"/>
      <c r="AE81" s="131"/>
      <c r="AF81" s="131"/>
      <c r="AG81" s="131"/>
      <c r="AH81" s="131"/>
      <c r="AI81" s="131"/>
      <c r="AJ81" s="132"/>
      <c r="AK81" s="20"/>
      <c r="AL81" s="21"/>
      <c r="AM81" s="21"/>
      <c r="AN81" s="21"/>
      <c r="AO81" s="21"/>
      <c r="AP81" s="20"/>
      <c r="AQ81" s="20"/>
    </row>
    <row r="82" spans="1:43" ht="20.100000000000001" customHeight="1" x14ac:dyDescent="0.15">
      <c r="A82" s="20"/>
      <c r="B82" s="142"/>
      <c r="C82" s="143"/>
      <c r="D82" s="143"/>
      <c r="E82" s="143"/>
      <c r="F82" s="143"/>
      <c r="G82" s="143"/>
      <c r="H82" s="143"/>
      <c r="I82" s="143"/>
      <c r="J82" s="143"/>
      <c r="K82" s="143"/>
      <c r="L82" s="94" t="s">
        <v>218</v>
      </c>
      <c r="M82" s="89"/>
      <c r="N82" s="89"/>
      <c r="O82" s="89"/>
      <c r="P82" s="89"/>
      <c r="Q82" s="131"/>
      <c r="R82" s="131"/>
      <c r="S82" s="131"/>
      <c r="T82" s="131"/>
      <c r="U82" s="131"/>
      <c r="V82" s="131"/>
      <c r="W82" s="131"/>
      <c r="X82" s="131"/>
      <c r="Y82" s="131"/>
      <c r="Z82" s="131"/>
      <c r="AA82" s="131"/>
      <c r="AB82" s="131"/>
      <c r="AC82" s="131"/>
      <c r="AD82" s="131"/>
      <c r="AE82" s="131"/>
      <c r="AF82" s="131"/>
      <c r="AG82" s="131"/>
      <c r="AH82" s="131"/>
      <c r="AI82" s="131"/>
      <c r="AJ82" s="132"/>
      <c r="AK82" s="20"/>
      <c r="AL82" s="21"/>
      <c r="AM82" s="21"/>
      <c r="AN82" s="21"/>
      <c r="AO82" s="21"/>
      <c r="AP82" s="20"/>
      <c r="AQ82" s="20"/>
    </row>
    <row r="83" spans="1:43" ht="20.100000000000001" customHeight="1" x14ac:dyDescent="0.15">
      <c r="A83" s="20"/>
      <c r="B83" s="142"/>
      <c r="C83" s="143"/>
      <c r="D83" s="143"/>
      <c r="E83" s="143"/>
      <c r="F83" s="143"/>
      <c r="G83" s="143"/>
      <c r="H83" s="143"/>
      <c r="I83" s="143"/>
      <c r="J83" s="143"/>
      <c r="K83" s="143"/>
      <c r="L83" s="94" t="s">
        <v>21</v>
      </c>
      <c r="M83" s="89"/>
      <c r="N83" s="89"/>
      <c r="O83" s="89"/>
      <c r="P83" s="89"/>
      <c r="Q83" s="131"/>
      <c r="R83" s="131"/>
      <c r="S83" s="131"/>
      <c r="T83" s="131"/>
      <c r="U83" s="131"/>
      <c r="V83" s="131"/>
      <c r="W83" s="131"/>
      <c r="X83" s="131"/>
      <c r="Y83" s="131"/>
      <c r="Z83" s="131"/>
      <c r="AA83" s="131"/>
      <c r="AB83" s="131"/>
      <c r="AC83" s="131"/>
      <c r="AD83" s="131"/>
      <c r="AE83" s="131"/>
      <c r="AF83" s="131"/>
      <c r="AG83" s="131"/>
      <c r="AH83" s="131"/>
      <c r="AI83" s="131"/>
      <c r="AJ83" s="132"/>
      <c r="AK83" s="20"/>
      <c r="AL83" s="21"/>
      <c r="AM83" s="21"/>
      <c r="AN83" s="21"/>
      <c r="AO83" s="21"/>
      <c r="AP83" s="20"/>
      <c r="AQ83" s="20"/>
    </row>
    <row r="84" spans="1:43" ht="20.100000000000001" customHeight="1" x14ac:dyDescent="0.15">
      <c r="A84" s="20"/>
      <c r="B84" s="142"/>
      <c r="C84" s="143"/>
      <c r="D84" s="143"/>
      <c r="E84" s="143"/>
      <c r="F84" s="143"/>
      <c r="G84" s="143"/>
      <c r="H84" s="143"/>
      <c r="I84" s="143"/>
      <c r="J84" s="143"/>
      <c r="K84" s="143"/>
      <c r="L84" s="94" t="s">
        <v>20</v>
      </c>
      <c r="M84" s="89"/>
      <c r="N84" s="89"/>
      <c r="O84" s="89"/>
      <c r="P84" s="89"/>
      <c r="Q84" s="89"/>
      <c r="R84" s="89"/>
      <c r="S84" s="131"/>
      <c r="T84" s="131"/>
      <c r="U84" s="131"/>
      <c r="V84" s="131"/>
      <c r="W84" s="131"/>
      <c r="X84" s="131"/>
      <c r="Y84" s="131"/>
      <c r="Z84" s="131"/>
      <c r="AA84" s="131"/>
      <c r="AB84" s="131"/>
      <c r="AC84" s="131"/>
      <c r="AD84" s="131"/>
      <c r="AE84" s="131"/>
      <c r="AF84" s="131"/>
      <c r="AG84" s="131"/>
      <c r="AH84" s="131"/>
      <c r="AI84" s="131"/>
      <c r="AJ84" s="132"/>
      <c r="AK84" s="20"/>
      <c r="AL84" s="21"/>
      <c r="AM84" s="21"/>
      <c r="AN84" s="21"/>
      <c r="AO84" s="21"/>
      <c r="AP84" s="20"/>
      <c r="AQ84" s="20"/>
    </row>
    <row r="85" spans="1:43" ht="20.100000000000001" customHeight="1" x14ac:dyDescent="0.15">
      <c r="A85" s="20"/>
      <c r="B85" s="144"/>
      <c r="C85" s="145"/>
      <c r="D85" s="145"/>
      <c r="E85" s="145"/>
      <c r="F85" s="145"/>
      <c r="G85" s="145"/>
      <c r="H85" s="145"/>
      <c r="I85" s="145"/>
      <c r="J85" s="145"/>
      <c r="K85" s="145"/>
      <c r="L85" s="95" t="s">
        <v>34</v>
      </c>
      <c r="M85" s="91"/>
      <c r="N85" s="91"/>
      <c r="O85" s="91"/>
      <c r="P85" s="90"/>
      <c r="Q85" s="90"/>
      <c r="R85" s="90"/>
      <c r="S85" s="133"/>
      <c r="T85" s="133"/>
      <c r="U85" s="133"/>
      <c r="V85" s="133"/>
      <c r="W85" s="133"/>
      <c r="X85" s="133"/>
      <c r="Y85" s="133"/>
      <c r="Z85" s="133"/>
      <c r="AA85" s="133"/>
      <c r="AB85" s="133"/>
      <c r="AC85" s="133"/>
      <c r="AD85" s="133"/>
      <c r="AE85" s="133"/>
      <c r="AF85" s="133"/>
      <c r="AG85" s="133"/>
      <c r="AH85" s="133"/>
      <c r="AI85" s="133"/>
      <c r="AJ85" s="134"/>
      <c r="AK85" s="20"/>
      <c r="AL85" s="21"/>
      <c r="AM85" s="21"/>
      <c r="AN85" s="21"/>
      <c r="AO85" s="21"/>
      <c r="AP85" s="20"/>
      <c r="AQ85" s="20"/>
    </row>
    <row r="86" spans="1:43" ht="20.100000000000001" customHeight="1" x14ac:dyDescent="0.15">
      <c r="A86" s="20"/>
      <c r="AK86" s="20"/>
      <c r="AL86" s="20"/>
      <c r="AM86" s="21"/>
      <c r="AN86" s="21"/>
      <c r="AO86" s="21"/>
      <c r="AP86" s="20"/>
      <c r="AQ86" s="20"/>
    </row>
    <row r="87" spans="1:43" ht="24" customHeight="1" x14ac:dyDescent="0.15">
      <c r="A87" s="20"/>
      <c r="B87" s="218" t="s">
        <v>213</v>
      </c>
      <c r="C87" s="219"/>
      <c r="D87" s="219"/>
      <c r="E87" s="219"/>
      <c r="F87" s="219"/>
      <c r="G87" s="219"/>
      <c r="H87" s="219"/>
      <c r="I87" s="219"/>
      <c r="J87" s="219"/>
      <c r="K87" s="219"/>
      <c r="L87" s="219"/>
      <c r="M87" s="219"/>
      <c r="N87" s="219"/>
      <c r="O87" s="219"/>
      <c r="P87" s="220"/>
      <c r="Q87" s="218" t="s">
        <v>214</v>
      </c>
      <c r="R87" s="219"/>
      <c r="S87" s="219"/>
      <c r="T87" s="219"/>
      <c r="U87" s="219"/>
      <c r="V87" s="219"/>
      <c r="W87" s="219"/>
      <c r="X87" s="219"/>
      <c r="Y87" s="219"/>
      <c r="Z87" s="220"/>
      <c r="AA87" s="218" t="s">
        <v>215</v>
      </c>
      <c r="AB87" s="219"/>
      <c r="AC87" s="219"/>
      <c r="AD87" s="219"/>
      <c r="AE87" s="219"/>
      <c r="AF87" s="219"/>
      <c r="AG87" s="219"/>
      <c r="AH87" s="219"/>
      <c r="AI87" s="219"/>
      <c r="AJ87" s="220"/>
      <c r="AK87" s="20"/>
      <c r="AL87" s="20"/>
      <c r="AM87" s="21"/>
      <c r="AN87" s="21"/>
      <c r="AO87" s="21"/>
      <c r="AP87" s="20"/>
      <c r="AQ87" s="20"/>
    </row>
    <row r="88" spans="1:43" ht="24" customHeight="1" x14ac:dyDescent="0.15">
      <c r="A88" s="20"/>
      <c r="B88" s="30"/>
      <c r="C88" s="31"/>
      <c r="D88" s="31"/>
      <c r="E88" s="31"/>
      <c r="F88" s="31"/>
      <c r="G88" s="31"/>
      <c r="H88" s="31"/>
      <c r="I88" s="31"/>
      <c r="J88" s="31"/>
      <c r="K88" s="31"/>
      <c r="L88" s="31"/>
      <c r="M88" s="31"/>
      <c r="N88" s="31"/>
      <c r="O88" s="31"/>
      <c r="P88" s="33"/>
      <c r="Q88" s="75" t="s">
        <v>131</v>
      </c>
      <c r="R88" s="42"/>
      <c r="S88" s="42"/>
      <c r="T88" s="42"/>
      <c r="U88" s="42"/>
      <c r="V88" s="42"/>
      <c r="W88" s="42"/>
      <c r="X88" s="42"/>
      <c r="Y88" s="42"/>
      <c r="Z88" s="84"/>
      <c r="AA88" s="75"/>
      <c r="AB88" s="42"/>
      <c r="AC88" s="42"/>
      <c r="AD88" s="42"/>
      <c r="AE88" s="42"/>
      <c r="AF88" s="42"/>
      <c r="AG88" s="42"/>
      <c r="AH88" s="42"/>
      <c r="AI88" s="42"/>
      <c r="AJ88" s="84"/>
      <c r="AK88" s="20"/>
      <c r="AL88" s="20"/>
      <c r="AM88" s="21"/>
      <c r="AN88" s="21"/>
      <c r="AO88" s="21"/>
      <c r="AP88" s="20"/>
      <c r="AQ88" s="20"/>
    </row>
    <row r="89" spans="1:43" ht="24" customHeight="1" x14ac:dyDescent="0.15">
      <c r="A89" s="20"/>
      <c r="B89" s="79"/>
      <c r="Q89" s="30"/>
      <c r="R89" s="31"/>
      <c r="AK89" s="20"/>
      <c r="AL89" s="21"/>
      <c r="AM89" s="21"/>
      <c r="AN89" s="21"/>
      <c r="AO89" s="21"/>
      <c r="AP89" s="20"/>
      <c r="AQ89" s="20"/>
    </row>
    <row r="90" spans="1:43" ht="24" customHeight="1" x14ac:dyDescent="0.15">
      <c r="A90" s="20"/>
      <c r="B90" s="79"/>
      <c r="P90" s="81"/>
      <c r="Q90" s="79"/>
      <c r="T90" s="44"/>
      <c r="U90" s="44"/>
      <c r="V90" s="44"/>
      <c r="W90" s="44"/>
      <c r="X90" s="44"/>
      <c r="Y90" s="44"/>
      <c r="Z90" s="44"/>
      <c r="AA90" s="44"/>
      <c r="AB90" s="44"/>
      <c r="AC90" s="44"/>
      <c r="AD90" s="44"/>
      <c r="AE90" s="44"/>
      <c r="AF90" s="44"/>
      <c r="AG90" s="44"/>
      <c r="AH90" s="44"/>
      <c r="AI90" s="44"/>
      <c r="AJ90" s="44"/>
      <c r="AK90" s="20"/>
      <c r="AL90" s="21"/>
      <c r="AM90" s="21"/>
      <c r="AN90" s="21"/>
      <c r="AO90" s="21"/>
      <c r="AP90" s="20"/>
      <c r="AQ90" s="20"/>
    </row>
    <row r="91" spans="1:43" ht="24" customHeight="1" x14ac:dyDescent="0.15">
      <c r="A91" s="20"/>
      <c r="B91" s="79"/>
      <c r="P91" s="81"/>
      <c r="S91" s="88"/>
      <c r="T91" s="88"/>
      <c r="U91" s="88"/>
      <c r="V91" s="88"/>
      <c r="W91" s="88"/>
      <c r="X91" s="88"/>
      <c r="Y91" s="88"/>
      <c r="Z91" s="88"/>
      <c r="AA91" s="88"/>
      <c r="AB91" s="88"/>
      <c r="AC91" s="88"/>
      <c r="AD91" s="88"/>
      <c r="AE91" s="88"/>
      <c r="AF91" s="88"/>
      <c r="AG91" s="88"/>
      <c r="AH91" s="88"/>
      <c r="AI91" s="88"/>
      <c r="AJ91" s="88"/>
      <c r="AK91" s="20"/>
      <c r="AL91" s="21"/>
      <c r="AM91" s="21"/>
      <c r="AN91" s="21"/>
      <c r="AO91" s="21"/>
      <c r="AP91" s="20"/>
      <c r="AQ91" s="20"/>
    </row>
    <row r="92" spans="1:43" ht="24" customHeight="1" x14ac:dyDescent="0.15">
      <c r="A92" s="20"/>
      <c r="B92" s="36"/>
      <c r="C92" s="37"/>
      <c r="D92" s="37"/>
      <c r="E92" s="37"/>
      <c r="F92" s="37"/>
      <c r="G92" s="37"/>
      <c r="H92" s="37"/>
      <c r="I92" s="37"/>
      <c r="J92" s="37"/>
      <c r="K92" s="37"/>
      <c r="L92" s="37"/>
      <c r="M92" s="37"/>
      <c r="N92" s="37"/>
      <c r="O92" s="37"/>
      <c r="P92" s="39"/>
      <c r="Q92" s="79" t="s">
        <v>130</v>
      </c>
      <c r="S92" s="22" t="s">
        <v>1</v>
      </c>
      <c r="T92" s="44"/>
      <c r="U92" s="44"/>
      <c r="V92" s="44"/>
      <c r="W92" s="44"/>
      <c r="X92" s="44"/>
      <c r="Y92" s="44"/>
      <c r="Z92" s="44"/>
      <c r="AA92" s="44"/>
      <c r="AB92" s="44"/>
      <c r="AC92" s="44"/>
      <c r="AD92" s="44"/>
      <c r="AE92" s="44"/>
      <c r="AF92" s="44"/>
      <c r="AG92" s="44"/>
      <c r="AH92" s="44"/>
      <c r="AI92" s="44"/>
      <c r="AJ92" s="44"/>
      <c r="AK92" s="20"/>
      <c r="AL92" s="21"/>
      <c r="AM92" s="21"/>
      <c r="AN92" s="21"/>
      <c r="AO92" s="21"/>
      <c r="AP92" s="20"/>
      <c r="AQ92" s="20"/>
    </row>
    <row r="93" spans="1:43" x14ac:dyDescent="0.15">
      <c r="A93" s="20"/>
      <c r="B93" s="20"/>
      <c r="C93" s="20"/>
      <c r="D93" s="20"/>
      <c r="E93" s="20"/>
      <c r="F93" s="20"/>
      <c r="G93" s="20"/>
      <c r="H93" s="20"/>
      <c r="I93" s="20"/>
      <c r="J93" s="20"/>
      <c r="K93" s="20"/>
      <c r="L93" s="20"/>
      <c r="M93" s="20"/>
      <c r="N93" s="20"/>
      <c r="O93" s="20"/>
      <c r="P93" s="20"/>
      <c r="Q93" s="20"/>
      <c r="R93" s="20"/>
      <c r="S93" s="20"/>
      <c r="T93" s="20"/>
      <c r="U93" s="20"/>
      <c r="V93" s="20"/>
      <c r="W93" s="20"/>
      <c r="X93" s="20"/>
      <c r="Y93" s="20"/>
      <c r="Z93" s="20"/>
      <c r="AA93" s="20"/>
      <c r="AB93" s="20"/>
      <c r="AC93" s="20"/>
      <c r="AD93" s="20"/>
      <c r="AE93" s="20"/>
      <c r="AF93" s="20"/>
      <c r="AG93" s="20"/>
      <c r="AH93" s="20"/>
      <c r="AI93" s="20"/>
      <c r="AJ93" s="20"/>
      <c r="AK93" s="20"/>
      <c r="AL93" s="21"/>
      <c r="AM93" s="21"/>
      <c r="AN93" s="21"/>
      <c r="AO93" s="21"/>
      <c r="AP93" s="20"/>
      <c r="AQ93" s="20"/>
    </row>
    <row r="94" spans="1:43" x14ac:dyDescent="0.15">
      <c r="A94" s="20"/>
      <c r="B94" s="20"/>
      <c r="C94" s="20"/>
      <c r="D94" s="20"/>
      <c r="E94" s="20"/>
      <c r="F94" s="20"/>
      <c r="G94" s="20"/>
      <c r="H94" s="20"/>
      <c r="I94" s="20"/>
      <c r="J94" s="20"/>
      <c r="K94" s="20"/>
      <c r="L94" s="20"/>
      <c r="M94" s="20"/>
      <c r="N94" s="20"/>
      <c r="O94" s="20"/>
      <c r="P94" s="20"/>
      <c r="Q94" s="20"/>
      <c r="R94" s="20"/>
      <c r="S94" s="20"/>
      <c r="T94" s="20"/>
      <c r="U94" s="20"/>
      <c r="V94" s="20"/>
      <c r="W94" s="20"/>
      <c r="X94" s="20"/>
      <c r="Y94" s="20"/>
      <c r="Z94" s="20"/>
      <c r="AA94" s="20"/>
      <c r="AB94" s="20"/>
      <c r="AC94" s="20"/>
      <c r="AD94" s="20"/>
      <c r="AE94" s="20"/>
      <c r="AF94" s="20"/>
      <c r="AG94" s="20"/>
      <c r="AH94" s="20"/>
      <c r="AI94" s="20"/>
      <c r="AJ94" s="20"/>
      <c r="AK94" s="20"/>
      <c r="AL94" s="20"/>
      <c r="AM94" s="20"/>
      <c r="AN94" s="20"/>
      <c r="AO94" s="20"/>
      <c r="AP94" s="20"/>
      <c r="AQ94" s="20"/>
    </row>
    <row r="95" spans="1:43" x14ac:dyDescent="0.15">
      <c r="A95" s="20"/>
      <c r="B95" s="20"/>
      <c r="C95" s="20"/>
      <c r="D95" s="20"/>
      <c r="E95" s="20"/>
      <c r="F95" s="20"/>
      <c r="G95" s="20"/>
      <c r="H95" s="20"/>
      <c r="I95" s="20"/>
      <c r="J95" s="20"/>
      <c r="K95" s="20"/>
      <c r="L95" s="20"/>
      <c r="M95" s="20"/>
      <c r="N95" s="20"/>
      <c r="O95" s="20"/>
      <c r="P95" s="20"/>
      <c r="Q95" s="20"/>
      <c r="R95" s="20"/>
      <c r="S95" s="20"/>
      <c r="T95" s="20"/>
      <c r="U95" s="20"/>
      <c r="V95" s="20"/>
      <c r="W95" s="20"/>
      <c r="X95" s="20"/>
      <c r="Y95" s="20"/>
      <c r="Z95" s="20"/>
      <c r="AA95" s="20"/>
      <c r="AB95" s="20"/>
      <c r="AC95" s="20"/>
      <c r="AD95" s="20"/>
      <c r="AE95" s="20"/>
      <c r="AF95" s="20"/>
      <c r="AG95" s="20"/>
      <c r="AH95" s="20"/>
      <c r="AI95" s="20"/>
      <c r="AJ95" s="20"/>
      <c r="AK95" s="20"/>
      <c r="AL95" s="20"/>
      <c r="AM95" s="20"/>
      <c r="AN95" s="20"/>
      <c r="AO95" s="20"/>
      <c r="AP95" s="20"/>
      <c r="AQ95" s="20"/>
    </row>
  </sheetData>
  <sheetProtection algorithmName="SHA-512" hashValue="RteHsmkLn0/5M+GBYhvW0L0cKf9EUq76uZMB+O4Uxls6vDbv3qzQb22yd8xpqSJP8NpLkxiXeT4iKdgOXP/rrQ==" saltValue="6qmEn1GwmRs592X6eRd5ww==" spinCount="100000" sheet="1" objects="1" scenarios="1"/>
  <mergeCells count="106">
    <mergeCell ref="B87:P87"/>
    <mergeCell ref="Y28:Z28"/>
    <mergeCell ref="AL29:AM29"/>
    <mergeCell ref="Q68:S68"/>
    <mergeCell ref="T68:W68"/>
    <mergeCell ref="X68:AJ68"/>
    <mergeCell ref="Q87:Z87"/>
    <mergeCell ref="AA87:AJ87"/>
    <mergeCell ref="L50:AJ51"/>
    <mergeCell ref="Z31:AI31"/>
    <mergeCell ref="Z32:AI32"/>
    <mergeCell ref="Z34:AI34"/>
    <mergeCell ref="AC33:AI33"/>
    <mergeCell ref="Q35:T35"/>
    <mergeCell ref="I52:AJ52"/>
    <mergeCell ref="Y29:AC29"/>
    <mergeCell ref="B31:H34"/>
    <mergeCell ref="I31:K34"/>
    <mergeCell ref="B37:H39"/>
    <mergeCell ref="B30:H30"/>
    <mergeCell ref="I35:K35"/>
    <mergeCell ref="B35:H35"/>
    <mergeCell ref="B78:K78"/>
    <mergeCell ref="B25:H25"/>
    <mergeCell ref="B41:H47"/>
    <mergeCell ref="B36:H36"/>
    <mergeCell ref="L78:AJ78"/>
    <mergeCell ref="I40:K40"/>
    <mergeCell ref="I37:K39"/>
    <mergeCell ref="I36:K36"/>
    <mergeCell ref="I30:K30"/>
    <mergeCell ref="S46:AJ46"/>
    <mergeCell ref="S47:AJ47"/>
    <mergeCell ref="B67:K68"/>
    <mergeCell ref="B62:K62"/>
    <mergeCell ref="B64:K66"/>
    <mergeCell ref="B48:H49"/>
    <mergeCell ref="B50:H51"/>
    <mergeCell ref="Q41:AJ41"/>
    <mergeCell ref="Q37:AJ37"/>
    <mergeCell ref="B52:H54"/>
    <mergeCell ref="Q26:AJ26"/>
    <mergeCell ref="AE28:AF28"/>
    <mergeCell ref="L48:AJ49"/>
    <mergeCell ref="Q43:AJ43"/>
    <mergeCell ref="I21:K22"/>
    <mergeCell ref="Q25:T25"/>
    <mergeCell ref="Q28:V28"/>
    <mergeCell ref="I41:K47"/>
    <mergeCell ref="B23:H23"/>
    <mergeCell ref="B24:H24"/>
    <mergeCell ref="I23:K24"/>
    <mergeCell ref="AH4:AI4"/>
    <mergeCell ref="AE4:AF4"/>
    <mergeCell ref="AA4:AC4"/>
    <mergeCell ref="X8:AJ8"/>
    <mergeCell ref="Q30:T30"/>
    <mergeCell ref="V30:X30"/>
    <mergeCell ref="X9:AJ9"/>
    <mergeCell ref="X10:AJ10"/>
    <mergeCell ref="B12:AJ12"/>
    <mergeCell ref="B14:AJ14"/>
    <mergeCell ref="Q20:AJ20"/>
    <mergeCell ref="I20:K20"/>
    <mergeCell ref="I25:K27"/>
    <mergeCell ref="I28:K29"/>
    <mergeCell ref="AA28:AB28"/>
    <mergeCell ref="AG28:AH28"/>
    <mergeCell ref="B16:AJ16"/>
    <mergeCell ref="B20:H20"/>
    <mergeCell ref="Z30:AB30"/>
    <mergeCell ref="B18:H19"/>
    <mergeCell ref="I18:K19"/>
    <mergeCell ref="S84:AJ84"/>
    <mergeCell ref="S85:AJ85"/>
    <mergeCell ref="B79:K85"/>
    <mergeCell ref="Q79:AJ79"/>
    <mergeCell ref="Q80:AJ80"/>
    <mergeCell ref="Q81:AJ81"/>
    <mergeCell ref="Q82:AJ82"/>
    <mergeCell ref="Q83:AJ83"/>
    <mergeCell ref="Q22:S22"/>
    <mergeCell ref="T22:W22"/>
    <mergeCell ref="V25:Y25"/>
    <mergeCell ref="AA25:AD25"/>
    <mergeCell ref="AF25:AI25"/>
    <mergeCell ref="Q23:AJ23"/>
    <mergeCell ref="Q24:AJ24"/>
    <mergeCell ref="Z36:AF36"/>
    <mergeCell ref="Q38:AJ38"/>
    <mergeCell ref="Q45:AJ45"/>
    <mergeCell ref="B40:H40"/>
    <mergeCell ref="Q40:AJ40"/>
    <mergeCell ref="Y39:AG39"/>
    <mergeCell ref="Q44:AJ44"/>
    <mergeCell ref="I54:AJ54"/>
    <mergeCell ref="Q42:AJ42"/>
    <mergeCell ref="Q74:AJ74"/>
    <mergeCell ref="Q75:AJ75"/>
    <mergeCell ref="S76:AJ76"/>
    <mergeCell ref="S77:AJ77"/>
    <mergeCell ref="B69:K69"/>
    <mergeCell ref="Q71:AJ71"/>
    <mergeCell ref="E72:J73"/>
    <mergeCell ref="Q72:AJ72"/>
    <mergeCell ref="Q73:AJ73"/>
  </mergeCells>
  <phoneticPr fontId="4"/>
  <dataValidations disablePrompts="1" count="5">
    <dataValidation type="list" allowBlank="1" showInputMessage="1" showErrorMessage="1" sqref="T29 AJ28:AJ29 I48 Q29 N18 R36 N31:N34 I50 M62:M66 X62:X63 X69 M69" xr:uid="{00000000-0002-0000-0000-000000000000}">
      <formula1>"□,■"</formula1>
    </dataValidation>
    <dataValidation type="list" allowBlank="1" showInputMessage="1" showErrorMessage="1" sqref="Z36:AF36" xr:uid="{00000000-0002-0000-0000-000001000000}">
      <formula1>ツール</formula1>
    </dataValidation>
    <dataValidation type="list" allowBlank="1" showInputMessage="1" showErrorMessage="1" sqref="Q22:S22" xr:uid="{00000000-0002-0000-0000-000002000000}">
      <formula1>都道府県</formula1>
    </dataValidation>
    <dataValidation type="list" allowBlank="1" showInputMessage="1" showErrorMessage="1" sqref="Q25:T25 V25:Y25 AA25:AD25 AF25:AI25" xr:uid="{00000000-0002-0000-0000-000003000000}">
      <formula1>用途</formula1>
    </dataValidation>
    <dataValidation errorStyle="information" allowBlank="1" showInputMessage="1" showErrorMessage="1" sqref="Y39" xr:uid="{00000000-0002-0000-0000-000004000000}"/>
  </dataValidations>
  <printOptions horizontalCentered="1"/>
  <pageMargins left="0.59055118110236227" right="0.59055118110236227" top="0.59055118110236227" bottom="0.39370078740157483" header="0.47244094488188981" footer="0.47244094488188981"/>
  <pageSetup paperSize="9" scale="84" orientation="portrait" blackAndWhite="1" r:id="rId1"/>
  <headerFooter>
    <oddHeader xml:space="preserve">&amp;L&amp;"ＭＳ Ｐ明朝,標準"&amp;9HPC0001-4号様式&amp;R&amp;"ＭＳ Ｐ明朝,標準"&amp;9VER.20240401
</oddHeader>
  </headerFooter>
  <rowBreaks count="1" manualBreakCount="1">
    <brk id="59" min="1" max="35"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3"/>
  </sheetPr>
  <dimension ref="A1:AS6"/>
  <sheetViews>
    <sheetView zoomScale="85" zoomScaleNormal="85" workbookViewId="0">
      <selection activeCell="E2" sqref="E2"/>
    </sheetView>
  </sheetViews>
  <sheetFormatPr defaultColWidth="4.625" defaultRowHeight="14.25" x14ac:dyDescent="0.15"/>
  <cols>
    <col min="1" max="16384" width="4.625" style="8"/>
  </cols>
  <sheetData>
    <row r="1" spans="1:45" s="9" customFormat="1" ht="200.1" customHeight="1" x14ac:dyDescent="0.15">
      <c r="A1" s="9" t="s">
        <v>38</v>
      </c>
      <c r="B1" s="9" t="s">
        <v>39</v>
      </c>
      <c r="C1" s="9" t="s">
        <v>40</v>
      </c>
      <c r="D1" s="9" t="s">
        <v>41</v>
      </c>
      <c r="E1" s="9" t="s">
        <v>42</v>
      </c>
      <c r="F1" s="9" t="s">
        <v>43</v>
      </c>
      <c r="G1" s="9" t="s">
        <v>44</v>
      </c>
      <c r="H1" s="9" t="s">
        <v>45</v>
      </c>
      <c r="I1" s="9" t="s">
        <v>46</v>
      </c>
      <c r="J1" s="9" t="s">
        <v>47</v>
      </c>
      <c r="K1" s="9" t="s">
        <v>48</v>
      </c>
      <c r="L1" s="9" t="s">
        <v>49</v>
      </c>
      <c r="M1" s="9" t="s">
        <v>50</v>
      </c>
      <c r="N1" s="9" t="s">
        <v>51</v>
      </c>
      <c r="O1" s="9" t="s">
        <v>52</v>
      </c>
      <c r="P1" s="9" t="s">
        <v>53</v>
      </c>
      <c r="Q1" s="9" t="s">
        <v>54</v>
      </c>
      <c r="R1" s="9" t="s">
        <v>79</v>
      </c>
      <c r="S1" s="9" t="s">
        <v>55</v>
      </c>
      <c r="T1" s="9" t="s">
        <v>56</v>
      </c>
      <c r="U1" s="9" t="s">
        <v>57</v>
      </c>
      <c r="V1" s="9" t="s">
        <v>31</v>
      </c>
      <c r="W1" s="9" t="s">
        <v>58</v>
      </c>
      <c r="X1" s="9" t="s">
        <v>59</v>
      </c>
      <c r="Y1" s="9" t="s">
        <v>60</v>
      </c>
      <c r="Z1" s="9" t="s">
        <v>61</v>
      </c>
      <c r="AA1" s="9" t="s">
        <v>62</v>
      </c>
      <c r="AB1" s="9" t="s">
        <v>63</v>
      </c>
      <c r="AC1" s="9" t="s">
        <v>64</v>
      </c>
      <c r="AD1" s="9" t="s">
        <v>65</v>
      </c>
      <c r="AE1" s="9" t="s">
        <v>66</v>
      </c>
      <c r="AF1" s="9" t="s">
        <v>32</v>
      </c>
      <c r="AG1" s="9" t="s">
        <v>67</v>
      </c>
      <c r="AH1" s="9" t="s">
        <v>68</v>
      </c>
      <c r="AI1" s="9" t="s">
        <v>80</v>
      </c>
      <c r="AJ1" s="9" t="s">
        <v>69</v>
      </c>
      <c r="AK1" s="9" t="s">
        <v>70</v>
      </c>
      <c r="AL1" s="9" t="s">
        <v>71</v>
      </c>
      <c r="AM1" s="9" t="s">
        <v>72</v>
      </c>
      <c r="AN1" s="9" t="s">
        <v>73</v>
      </c>
      <c r="AO1" s="9" t="s">
        <v>74</v>
      </c>
      <c r="AP1" s="9" t="s">
        <v>75</v>
      </c>
      <c r="AQ1" s="9" t="s">
        <v>76</v>
      </c>
      <c r="AR1" s="9" t="s">
        <v>77</v>
      </c>
      <c r="AS1" s="9" t="s">
        <v>78</v>
      </c>
    </row>
    <row r="2" spans="1:45" s="10" customFormat="1" ht="200.1" customHeight="1" x14ac:dyDescent="0.15">
      <c r="A2" s="16"/>
      <c r="B2" s="16"/>
      <c r="C2" s="16"/>
      <c r="D2" s="16"/>
      <c r="E2" s="16"/>
      <c r="F2" s="10">
        <f>+申請書!Q41</f>
        <v>0</v>
      </c>
      <c r="G2" s="10">
        <f>+申請書!X8</f>
        <v>0</v>
      </c>
      <c r="H2" s="10">
        <f>+申請書!X9</f>
        <v>0</v>
      </c>
      <c r="I2" s="10">
        <f>+申請書!X10</f>
        <v>0</v>
      </c>
      <c r="J2" s="16"/>
      <c r="K2" s="10">
        <f>+申請書!Q20</f>
        <v>0</v>
      </c>
      <c r="L2" s="10">
        <f>+申請書!Q22</f>
        <v>0</v>
      </c>
      <c r="M2" s="10">
        <f>+申請書!T22</f>
        <v>0</v>
      </c>
      <c r="N2" s="10">
        <f>+申請書!X68</f>
        <v>0</v>
      </c>
      <c r="O2" s="10" t="str">
        <f>+申請書!Q30&amp;"年"&amp;+申請書!V30&amp;"月"&amp;申請書!Z30&amp;"日"</f>
        <v>年月日</v>
      </c>
      <c r="P2" s="10" t="str">
        <f>IF(申請書!M62="■","設計段階（実施設計・施工）",(IF(申請書!X62="■","設計段階（竣工）",(IF(申請書!M63="■","設計段階（竣工1年未満）",(IF(申請書!X63="■","運用段階","NON")))))))</f>
        <v>NON</v>
      </c>
      <c r="Q2" s="14" t="s">
        <v>188</v>
      </c>
      <c r="R2" s="10">
        <f>+申請書!Z36</f>
        <v>0</v>
      </c>
      <c r="S2" s="16"/>
      <c r="T2" s="16"/>
      <c r="U2" s="16"/>
      <c r="V2" s="10" t="str">
        <f>+申請書!Q25&amp;申請書!U25&amp;申請書!V25&amp;申請書!Z25&amp;申請書!AA25&amp;申請書!AE25&amp;申請書!AF25</f>
        <v>事務所</v>
      </c>
      <c r="W2" s="15">
        <f>+申請書!Q28</f>
        <v>0</v>
      </c>
      <c r="X2" s="15">
        <f>+申請書!Y29</f>
        <v>0</v>
      </c>
      <c r="Y2" s="15" t="str">
        <f>+申請書!AL29</f>
        <v/>
      </c>
      <c r="Z2" s="10">
        <f>+申請書!AA28</f>
        <v>0</v>
      </c>
      <c r="AA2" s="10">
        <f>+申請書!AG28</f>
        <v>0</v>
      </c>
      <c r="AB2" s="16"/>
      <c r="AC2" s="16"/>
      <c r="AD2" s="10">
        <f>+申請書!Q23</f>
        <v>0</v>
      </c>
      <c r="AE2" s="10">
        <f>+申請書!Q24</f>
        <v>0</v>
      </c>
      <c r="AF2" s="16"/>
      <c r="AG2" s="16"/>
      <c r="AH2" s="16"/>
      <c r="AI2" s="16"/>
      <c r="AJ2" s="16"/>
      <c r="AK2" s="16"/>
      <c r="AL2" s="16"/>
      <c r="AM2" s="16"/>
      <c r="AN2" s="16"/>
      <c r="AO2" s="10" t="str">
        <f>IF(申請書!N18="■","ウェルネスオフィス",IF(申請書!N19="■","ｽﾏｰﾄｳｪﾙﾈｽｵﾌｨｽ","NON"))</f>
        <v>ｽﾏｰﾄｳｪﾙﾈｽｵﾌｨｽ</v>
      </c>
      <c r="AP2" s="10" t="str">
        <f>IF(申請書!N31="■","CASBEE建築認証",(IF(申請書!N32="■","CASBEE不動産認証",(IF(申請書!N33="■","CASBEE自主評価登録",(IF(申請書!N34="■","自治体版CASBEE届出","NON")))))))&amp;IF(申請書!Q35="","","-"&amp;申請書!Q35&amp;"ランク")</f>
        <v>NON</v>
      </c>
      <c r="AQ2" s="16"/>
      <c r="AR2" s="14" t="s">
        <v>205</v>
      </c>
      <c r="AS2" s="10" t="str">
        <f>IF(申請書!M64="■","パターン１",IF(申請書!M65="■","パターン２",IF(申請書!M66="■","パターン３","NON")))</f>
        <v>NON</v>
      </c>
    </row>
    <row r="4" spans="1:45" x14ac:dyDescent="0.15">
      <c r="F4" s="8" t="s">
        <v>192</v>
      </c>
    </row>
    <row r="5" spans="1:45" x14ac:dyDescent="0.15">
      <c r="F5" s="17" t="s">
        <v>193</v>
      </c>
      <c r="G5" s="17"/>
      <c r="H5" s="8" t="s">
        <v>194</v>
      </c>
    </row>
    <row r="6" spans="1:45" x14ac:dyDescent="0.15">
      <c r="F6" s="18" t="s">
        <v>195</v>
      </c>
      <c r="G6" s="16"/>
      <c r="H6" s="8" t="s">
        <v>196</v>
      </c>
    </row>
  </sheetData>
  <phoneticPr fontId="4"/>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3"/>
  </sheetPr>
  <dimension ref="B2:F50"/>
  <sheetViews>
    <sheetView workbookViewId="0">
      <selection activeCell="B2" sqref="B2"/>
    </sheetView>
  </sheetViews>
  <sheetFormatPr defaultRowHeight="20.100000000000001" customHeight="1" x14ac:dyDescent="0.15"/>
  <cols>
    <col min="1" max="1" width="1.625" style="1" customWidth="1"/>
    <col min="2" max="2" width="12.625" style="1" customWidth="1"/>
    <col min="3" max="3" width="1.625" style="1" customWidth="1"/>
    <col min="4" max="4" width="20.625" style="1" customWidth="1"/>
    <col min="5" max="5" width="1.625" style="1" customWidth="1"/>
    <col min="6" max="6" width="8.75" style="7" bestFit="1" customWidth="1"/>
    <col min="7" max="256" width="4.625" style="1" customWidth="1"/>
    <col min="257" max="16384" width="9" style="1"/>
  </cols>
  <sheetData>
    <row r="2" spans="2:6" ht="20.100000000000001" customHeight="1" x14ac:dyDescent="0.15">
      <c r="B2" s="2" t="s">
        <v>175</v>
      </c>
      <c r="D2" s="2" t="s">
        <v>187</v>
      </c>
      <c r="F2" s="6" t="s">
        <v>81</v>
      </c>
    </row>
    <row r="3" spans="2:6" ht="20.100000000000001" customHeight="1" x14ac:dyDescent="0.15">
      <c r="B3" s="3"/>
      <c r="D3" s="3"/>
      <c r="F3" s="11"/>
    </row>
    <row r="4" spans="2:6" ht="20.100000000000001" customHeight="1" x14ac:dyDescent="0.15">
      <c r="B4" s="4" t="s">
        <v>176</v>
      </c>
      <c r="D4" s="19" t="s">
        <v>204</v>
      </c>
      <c r="F4" s="12" t="s">
        <v>82</v>
      </c>
    </row>
    <row r="5" spans="2:6" ht="20.100000000000001" customHeight="1" x14ac:dyDescent="0.15">
      <c r="D5" s="5" t="s">
        <v>186</v>
      </c>
      <c r="F5" s="12" t="s">
        <v>83</v>
      </c>
    </row>
    <row r="6" spans="2:6" ht="20.100000000000001" customHeight="1" x14ac:dyDescent="0.15">
      <c r="F6" s="12" t="s">
        <v>84</v>
      </c>
    </row>
    <row r="7" spans="2:6" ht="20.100000000000001" customHeight="1" x14ac:dyDescent="0.15">
      <c r="F7" s="12" t="s">
        <v>85</v>
      </c>
    </row>
    <row r="8" spans="2:6" ht="20.100000000000001" customHeight="1" x14ac:dyDescent="0.15">
      <c r="F8" s="12" t="s">
        <v>86</v>
      </c>
    </row>
    <row r="9" spans="2:6" ht="20.100000000000001" customHeight="1" x14ac:dyDescent="0.15">
      <c r="F9" s="12" t="s">
        <v>87</v>
      </c>
    </row>
    <row r="10" spans="2:6" ht="20.100000000000001" customHeight="1" x14ac:dyDescent="0.15">
      <c r="F10" s="12" t="s">
        <v>88</v>
      </c>
    </row>
    <row r="11" spans="2:6" ht="20.100000000000001" customHeight="1" x14ac:dyDescent="0.15">
      <c r="F11" s="12" t="s">
        <v>89</v>
      </c>
    </row>
    <row r="12" spans="2:6" ht="20.100000000000001" customHeight="1" x14ac:dyDescent="0.15">
      <c r="F12" s="12" t="s">
        <v>90</v>
      </c>
    </row>
    <row r="13" spans="2:6" ht="20.100000000000001" customHeight="1" x14ac:dyDescent="0.15">
      <c r="F13" s="12" t="s">
        <v>91</v>
      </c>
    </row>
    <row r="14" spans="2:6" ht="20.100000000000001" customHeight="1" x14ac:dyDescent="0.15">
      <c r="F14" s="12" t="s">
        <v>92</v>
      </c>
    </row>
    <row r="15" spans="2:6" ht="20.100000000000001" customHeight="1" x14ac:dyDescent="0.15">
      <c r="F15" s="12" t="s">
        <v>93</v>
      </c>
    </row>
    <row r="16" spans="2:6" ht="20.100000000000001" customHeight="1" x14ac:dyDescent="0.15">
      <c r="F16" s="12" t="s">
        <v>94</v>
      </c>
    </row>
    <row r="17" spans="6:6" ht="20.100000000000001" customHeight="1" x14ac:dyDescent="0.15">
      <c r="F17" s="12" t="s">
        <v>95</v>
      </c>
    </row>
    <row r="18" spans="6:6" ht="20.100000000000001" customHeight="1" x14ac:dyDescent="0.15">
      <c r="F18" s="12" t="s">
        <v>96</v>
      </c>
    </row>
    <row r="19" spans="6:6" ht="20.100000000000001" customHeight="1" x14ac:dyDescent="0.15">
      <c r="F19" s="12" t="s">
        <v>97</v>
      </c>
    </row>
    <row r="20" spans="6:6" ht="20.100000000000001" customHeight="1" x14ac:dyDescent="0.15">
      <c r="F20" s="12" t="s">
        <v>98</v>
      </c>
    </row>
    <row r="21" spans="6:6" ht="20.100000000000001" customHeight="1" x14ac:dyDescent="0.15">
      <c r="F21" s="12" t="s">
        <v>99</v>
      </c>
    </row>
    <row r="22" spans="6:6" ht="20.100000000000001" customHeight="1" x14ac:dyDescent="0.15">
      <c r="F22" s="12" t="s">
        <v>100</v>
      </c>
    </row>
    <row r="23" spans="6:6" ht="20.100000000000001" customHeight="1" x14ac:dyDescent="0.15">
      <c r="F23" s="12" t="s">
        <v>101</v>
      </c>
    </row>
    <row r="24" spans="6:6" ht="20.100000000000001" customHeight="1" x14ac:dyDescent="0.15">
      <c r="F24" s="12" t="s">
        <v>102</v>
      </c>
    </row>
    <row r="25" spans="6:6" ht="20.100000000000001" customHeight="1" x14ac:dyDescent="0.15">
      <c r="F25" s="12" t="s">
        <v>103</v>
      </c>
    </row>
    <row r="26" spans="6:6" ht="20.100000000000001" customHeight="1" x14ac:dyDescent="0.15">
      <c r="F26" s="12" t="s">
        <v>104</v>
      </c>
    </row>
    <row r="27" spans="6:6" ht="20.100000000000001" customHeight="1" x14ac:dyDescent="0.15">
      <c r="F27" s="12" t="s">
        <v>105</v>
      </c>
    </row>
    <row r="28" spans="6:6" ht="20.100000000000001" customHeight="1" x14ac:dyDescent="0.15">
      <c r="F28" s="12" t="s">
        <v>106</v>
      </c>
    </row>
    <row r="29" spans="6:6" ht="20.100000000000001" customHeight="1" x14ac:dyDescent="0.15">
      <c r="F29" s="12" t="s">
        <v>107</v>
      </c>
    </row>
    <row r="30" spans="6:6" ht="20.100000000000001" customHeight="1" x14ac:dyDescent="0.15">
      <c r="F30" s="12" t="s">
        <v>108</v>
      </c>
    </row>
    <row r="31" spans="6:6" ht="20.100000000000001" customHeight="1" x14ac:dyDescent="0.15">
      <c r="F31" s="12" t="s">
        <v>109</v>
      </c>
    </row>
    <row r="32" spans="6:6" ht="20.100000000000001" customHeight="1" x14ac:dyDescent="0.15">
      <c r="F32" s="12" t="s">
        <v>110</v>
      </c>
    </row>
    <row r="33" spans="6:6" ht="20.100000000000001" customHeight="1" x14ac:dyDescent="0.15">
      <c r="F33" s="12" t="s">
        <v>111</v>
      </c>
    </row>
    <row r="34" spans="6:6" ht="20.100000000000001" customHeight="1" x14ac:dyDescent="0.15">
      <c r="F34" s="12" t="s">
        <v>112</v>
      </c>
    </row>
    <row r="35" spans="6:6" ht="20.100000000000001" customHeight="1" x14ac:dyDescent="0.15">
      <c r="F35" s="12" t="s">
        <v>113</v>
      </c>
    </row>
    <row r="36" spans="6:6" ht="20.100000000000001" customHeight="1" x14ac:dyDescent="0.15">
      <c r="F36" s="12" t="s">
        <v>114</v>
      </c>
    </row>
    <row r="37" spans="6:6" ht="20.100000000000001" customHeight="1" x14ac:dyDescent="0.15">
      <c r="F37" s="12" t="s">
        <v>115</v>
      </c>
    </row>
    <row r="38" spans="6:6" ht="20.100000000000001" customHeight="1" x14ac:dyDescent="0.15">
      <c r="F38" s="12" t="s">
        <v>116</v>
      </c>
    </row>
    <row r="39" spans="6:6" ht="20.100000000000001" customHeight="1" x14ac:dyDescent="0.15">
      <c r="F39" s="12" t="s">
        <v>117</v>
      </c>
    </row>
    <row r="40" spans="6:6" ht="20.100000000000001" customHeight="1" x14ac:dyDescent="0.15">
      <c r="F40" s="12" t="s">
        <v>118</v>
      </c>
    </row>
    <row r="41" spans="6:6" ht="20.100000000000001" customHeight="1" x14ac:dyDescent="0.15">
      <c r="F41" s="12" t="s">
        <v>119</v>
      </c>
    </row>
    <row r="42" spans="6:6" ht="20.100000000000001" customHeight="1" x14ac:dyDescent="0.15">
      <c r="F42" s="12" t="s">
        <v>120</v>
      </c>
    </row>
    <row r="43" spans="6:6" ht="20.100000000000001" customHeight="1" x14ac:dyDescent="0.15">
      <c r="F43" s="12" t="s">
        <v>121</v>
      </c>
    </row>
    <row r="44" spans="6:6" ht="20.100000000000001" customHeight="1" x14ac:dyDescent="0.15">
      <c r="F44" s="12" t="s">
        <v>122</v>
      </c>
    </row>
    <row r="45" spans="6:6" ht="20.100000000000001" customHeight="1" x14ac:dyDescent="0.15">
      <c r="F45" s="12" t="s">
        <v>123</v>
      </c>
    </row>
    <row r="46" spans="6:6" ht="20.100000000000001" customHeight="1" x14ac:dyDescent="0.15">
      <c r="F46" s="12" t="s">
        <v>124</v>
      </c>
    </row>
    <row r="47" spans="6:6" ht="20.100000000000001" customHeight="1" x14ac:dyDescent="0.15">
      <c r="F47" s="12" t="s">
        <v>125</v>
      </c>
    </row>
    <row r="48" spans="6:6" ht="20.100000000000001" customHeight="1" x14ac:dyDescent="0.15">
      <c r="F48" s="12" t="s">
        <v>126</v>
      </c>
    </row>
    <row r="49" spans="6:6" ht="20.100000000000001" customHeight="1" x14ac:dyDescent="0.15">
      <c r="F49" s="12" t="s">
        <v>127</v>
      </c>
    </row>
    <row r="50" spans="6:6" ht="20.100000000000001" customHeight="1" x14ac:dyDescent="0.15">
      <c r="F50" s="13" t="s">
        <v>128</v>
      </c>
    </row>
  </sheetData>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申請書</vt:lpstr>
      <vt:lpstr>data</vt:lpstr>
      <vt:lpstr>MAST</vt:lpstr>
      <vt:lpstr>申請書!Print_Area</vt:lpstr>
      <vt:lpstr>ツール</vt:lpstr>
      <vt:lpstr>都道府県</vt:lpstr>
      <vt:lpstr>用途</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塚田 園</dc:creator>
  <cp:lastModifiedBy>今村 洋介</cp:lastModifiedBy>
  <cp:lastPrinted>2024-04-04T08:56:44Z</cp:lastPrinted>
  <dcterms:created xsi:type="dcterms:W3CDTF">2022-01-31T13:04:53Z</dcterms:created>
  <dcterms:modified xsi:type="dcterms:W3CDTF">2024-11-19T07:02:08Z</dcterms:modified>
</cp:coreProperties>
</file>